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tabRatio="1000"/>
  </bookViews>
  <sheets>
    <sheet name="收入支出决算总表01表" sheetId="1" r:id="rId1"/>
    <sheet name="收入决算表02表" sheetId="2" r:id="rId2"/>
    <sheet name="支出决算表03表" sheetId="3" r:id="rId3"/>
    <sheet name="财政拨款收支决算总表04表" sheetId="4" r:id="rId4"/>
    <sheet name="一般公共预算财政拨款支出决算表05表" sheetId="5" r:id="rId5"/>
    <sheet name="一般公共预算财政拨款基本支出决算表06表" sheetId="6" r:id="rId6"/>
    <sheet name="“三公”经费公共预算财政拨款支出决算表07表" sheetId="7" r:id="rId7"/>
    <sheet name="政府性基金预算财政拨款收入支出决算表08表 " sheetId="8" r:id="rId8"/>
  </sheets>
  <definedNames>
    <definedName name="_xlnm.Print_Area" localSheetId="6">“三公”经费公共预算财政拨款支出决算表07表!$A$1:$F$8</definedName>
    <definedName name="_xlnm.Print_Area" localSheetId="0">收入支出决算总表01表!$A$1:$F$36</definedName>
    <definedName name="_xlnm.Print_Titles" localSheetId="5">一般公共预算财政拨款基本支出决算表06表!$1:$10</definedName>
  </definedNames>
  <calcPr calcId="144525"/>
</workbook>
</file>

<file path=xl/sharedStrings.xml><?xml version="1.0" encoding="utf-8"?>
<sst xmlns="http://schemas.openxmlformats.org/spreadsheetml/2006/main" count="215">
  <si>
    <t>2015年度收入支出决算总表</t>
  </si>
  <si>
    <t>公开01表</t>
  </si>
  <si>
    <t>部门：贵州省人民政府国有资产监督管理委员会</t>
  </si>
  <si>
    <t>单位：万元</t>
  </si>
  <si>
    <t>收       入</t>
  </si>
  <si>
    <t>支       出</t>
  </si>
  <si>
    <t>项    目</t>
  </si>
  <si>
    <t>行次</t>
  </si>
  <si>
    <t>决算数</t>
  </si>
  <si>
    <t>栏    次</t>
  </si>
  <si>
    <t>1</t>
  </si>
  <si>
    <t>2</t>
  </si>
  <si>
    <t>一、财政拨款收入</t>
  </si>
  <si>
    <t>一、一般公共服务支出</t>
  </si>
  <si>
    <t>二、上级补助收入</t>
  </si>
  <si>
    <t>二、外交支出</t>
  </si>
  <si>
    <t>三、事业收入</t>
  </si>
  <si>
    <t>3</t>
  </si>
  <si>
    <t>三、国防支出</t>
  </si>
  <si>
    <t>四、经营收入</t>
  </si>
  <si>
    <t>4</t>
  </si>
  <si>
    <t>四、公共安全支出</t>
  </si>
  <si>
    <t>五、附属单位上缴收入</t>
  </si>
  <si>
    <t>5</t>
  </si>
  <si>
    <t>五、教育支出</t>
  </si>
  <si>
    <t>六、其他收入</t>
  </si>
  <si>
    <t>6</t>
  </si>
  <si>
    <t>六、科学技术支出</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</si>
  <si>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</si>
  <si>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</si>
  <si>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</si>
  <si>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</si>
  <si>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</si>
  <si>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</si>
  <si>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</si>
  <si>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</si>
  <si>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</si>
  <si>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</si>
  <si>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</si>
  <si>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</si>
  <si>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</si>
  <si>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</si>
  <si>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</si>
  <si>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</si>
  <si>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</si>
  <si>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</si>
  <si>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</si>
  <si>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</si>
  <si>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</si>
  <si>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</si>
  <si>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</si>
  <si>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</si>
  <si>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</si>
  <si>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</si>
  <si>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</si>
  <si>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</si>
  <si>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</si>
  <si>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</si>
  <si>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</si>
  <si>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</si>
  <si>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</si>
  <si>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</si>
  <si>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</si>
  <si>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</si>
  <si>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</si>
  <si>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</si>
  <si>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</si>
  <si>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</si>
  <si>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</si>
  <si>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</si>
  <si>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年末结转和结余</t>
  </si>
  <si>
    <t>27</t>
  </si>
  <si>
    <t>合计</t>
  </si>
  <si>
    <t>28</t>
  </si>
  <si>
    <r>
      <rPr>
        <sz val="10"/>
        <rFont val="宋体"/>
        <charset val="134"/>
      </rPr>
      <t>注：本表反映部门本年度的总收支和年末结转结余情况</t>
    </r>
    <r>
      <rPr>
        <sz val="10"/>
        <rFont val="宋体"/>
        <charset val="134"/>
      </rPr>
      <t>。</t>
    </r>
  </si>
  <si>
    <t>2015年度收入决算表</t>
  </si>
  <si>
    <r>
      <rPr>
        <sz val="10"/>
        <color indexed="8"/>
        <rFont val="宋体"/>
        <charset val="134"/>
      </rPr>
      <t>公开</t>
    </r>
    <r>
      <rPr>
        <sz val="11"/>
        <color indexed="8"/>
        <rFont val="宋体"/>
        <charset val="134"/>
      </rPr>
      <t>0</t>
    </r>
    <r>
      <rPr>
        <sz val="12"/>
        <rFont val="宋体"/>
        <charset val="134"/>
      </rPr>
      <t>2表</t>
    </r>
  </si>
  <si>
    <t>项     目</t>
  </si>
  <si>
    <t>财政拨款收入</t>
  </si>
  <si>
    <t>上级补助收入</t>
  </si>
  <si>
    <t>事业收入</t>
  </si>
  <si>
    <t>经营收入</t>
  </si>
  <si>
    <t>附属单位上缴      收入</t>
  </si>
  <si>
    <t>其他收入</t>
  </si>
  <si>
    <r>
      <rPr>
        <sz val="12"/>
        <rFont val="宋体"/>
        <charset val="134"/>
      </rPr>
      <t xml:space="preserve">功能分类 </t>
    </r>
    <r>
      <rPr>
        <sz val="12"/>
        <rFont val="宋体"/>
        <charset val="134"/>
      </rPr>
      <t xml:space="preserve">   </t>
    </r>
    <r>
      <rPr>
        <sz val="12"/>
        <rFont val="宋体"/>
        <charset val="134"/>
      </rPr>
      <t>科目编码</t>
    </r>
  </si>
  <si>
    <t>科目名称</t>
  </si>
  <si>
    <r>
      <rPr>
        <sz val="11"/>
        <rFont val="宋体"/>
        <charset val="134"/>
      </rPr>
      <t xml:space="preserve">栏 </t>
    </r>
    <r>
      <rPr>
        <sz val="11"/>
        <rFont val="宋体"/>
        <charset val="134"/>
      </rPr>
      <t xml:space="preserve">  次</t>
    </r>
  </si>
  <si>
    <r>
      <rPr>
        <sz val="11"/>
        <rFont val="宋体"/>
        <charset val="134"/>
      </rPr>
      <t xml:space="preserve">合 </t>
    </r>
    <r>
      <rPr>
        <sz val="11"/>
        <rFont val="宋体"/>
        <charset val="134"/>
      </rPr>
      <t xml:space="preserve">  </t>
    </r>
    <r>
      <rPr>
        <sz val="11"/>
        <rFont val="宋体"/>
        <charset val="134"/>
      </rPr>
      <t>计</t>
    </r>
  </si>
  <si>
    <t>215</t>
  </si>
  <si>
    <t>资源勘探信息等支出</t>
  </si>
  <si>
    <t>21507</t>
  </si>
  <si>
    <t>国有资产监管</t>
  </si>
  <si>
    <r>
      <rPr>
        <sz val="11"/>
        <rFont val="宋体"/>
        <charset val="134"/>
      </rPr>
      <t>2</t>
    </r>
    <r>
      <rPr>
        <sz val="11"/>
        <rFont val="宋体"/>
        <charset val="134"/>
      </rPr>
      <t>150701</t>
    </r>
  </si>
  <si>
    <t>行政运行</t>
  </si>
  <si>
    <r>
      <rPr>
        <sz val="11"/>
        <rFont val="宋体"/>
        <charset val="134"/>
      </rPr>
      <t>2</t>
    </r>
    <r>
      <rPr>
        <sz val="11"/>
        <rFont val="宋体"/>
        <charset val="134"/>
      </rPr>
      <t>150702</t>
    </r>
  </si>
  <si>
    <t>一般行政管理</t>
  </si>
  <si>
    <r>
      <rPr>
        <sz val="11"/>
        <rFont val="宋体"/>
        <charset val="134"/>
      </rPr>
      <t>2</t>
    </r>
    <r>
      <rPr>
        <sz val="11"/>
        <rFont val="宋体"/>
        <charset val="134"/>
      </rPr>
      <t>150799</t>
    </r>
  </si>
  <si>
    <t>其他国资监管支出</t>
  </si>
  <si>
    <t>221</t>
  </si>
  <si>
    <t>住房保障改革支出</t>
  </si>
  <si>
    <r>
      <rPr>
        <sz val="11"/>
        <rFont val="宋体"/>
        <charset val="134"/>
      </rPr>
      <t>2</t>
    </r>
    <r>
      <rPr>
        <sz val="11"/>
        <rFont val="宋体"/>
        <charset val="134"/>
      </rPr>
      <t>210201</t>
    </r>
  </si>
  <si>
    <t>住房公积金</t>
  </si>
  <si>
    <t>注：本表反映部门本年度取得的各项收入情况。</t>
  </si>
  <si>
    <t>2015年度支出决算表</t>
  </si>
  <si>
    <r>
      <rPr>
        <sz val="10"/>
        <color indexed="8"/>
        <rFont val="宋体"/>
        <charset val="134"/>
      </rPr>
      <t>公开</t>
    </r>
    <r>
      <rPr>
        <sz val="11"/>
        <color indexed="8"/>
        <rFont val="宋体"/>
        <charset val="134"/>
      </rPr>
      <t>0</t>
    </r>
    <r>
      <rPr>
        <sz val="12"/>
        <rFont val="宋体"/>
        <charset val="134"/>
      </rPr>
      <t>3表</t>
    </r>
  </si>
  <si>
    <t>基本支出</t>
  </si>
  <si>
    <t>项目支出</t>
  </si>
  <si>
    <t>上缴上级支出</t>
  </si>
  <si>
    <t>经营支出</t>
  </si>
  <si>
    <t>对附属单位补助        支出</t>
  </si>
  <si>
    <t>注：本表反映部门本年度各项支出情况。</t>
  </si>
  <si>
    <t>2015年度财政拨款收入支出决算表</t>
  </si>
  <si>
    <r>
      <rPr>
        <sz val="10"/>
        <color indexed="8"/>
        <rFont val="宋体"/>
        <charset val="134"/>
      </rPr>
      <t>公开04</t>
    </r>
    <r>
      <rPr>
        <sz val="10"/>
        <color indexed="8"/>
        <rFont val="宋体"/>
        <charset val="134"/>
      </rPr>
      <t>表</t>
    </r>
  </si>
  <si>
    <r>
      <rPr>
        <sz val="12"/>
        <rFont val="宋体"/>
        <charset val="134"/>
      </rPr>
      <t>收</t>
    </r>
    <r>
      <rPr>
        <sz val="12"/>
        <rFont val="宋体"/>
        <charset val="134"/>
      </rPr>
      <t xml:space="preserve">      </t>
    </r>
    <r>
      <rPr>
        <sz val="12"/>
        <rFont val="宋体"/>
        <charset val="134"/>
      </rPr>
      <t>入</t>
    </r>
  </si>
  <si>
    <r>
      <rPr>
        <sz val="12"/>
        <rFont val="宋体"/>
        <charset val="134"/>
      </rPr>
      <t>支</t>
    </r>
    <r>
      <rPr>
        <sz val="12"/>
        <rFont val="宋体"/>
        <charset val="134"/>
      </rPr>
      <t xml:space="preserve">      </t>
    </r>
    <r>
      <rPr>
        <sz val="12"/>
        <rFont val="宋体"/>
        <charset val="134"/>
      </rPr>
      <t>出</t>
    </r>
  </si>
  <si>
    <r>
      <rPr>
        <sz val="12"/>
        <rFont val="宋体"/>
        <charset val="134"/>
      </rPr>
      <t xml:space="preserve">金 </t>
    </r>
    <r>
      <rPr>
        <sz val="12"/>
        <rFont val="宋体"/>
        <charset val="134"/>
      </rPr>
      <t xml:space="preserve"> </t>
    </r>
    <r>
      <rPr>
        <sz val="12"/>
        <rFont val="宋体"/>
        <charset val="134"/>
      </rPr>
      <t>额</t>
    </r>
  </si>
  <si>
    <t>合  计</t>
  </si>
  <si>
    <t>一般公共预算    财政拨款</t>
  </si>
  <si>
    <t>政府性基金预算      财政拨款</t>
  </si>
  <si>
    <t>一、一般公共预算财政拨款</t>
  </si>
  <si>
    <t>二、政府性基金预算财政拨款</t>
  </si>
  <si>
    <t>二十一、债务还本支出</t>
  </si>
  <si>
    <t>二十二、债务利息支出</t>
  </si>
  <si>
    <t xml:space="preserve">     年初财政拨款结转和结余</t>
  </si>
  <si>
    <r>
      <rPr>
        <sz val="11"/>
        <rFont val="宋体"/>
        <charset val="134"/>
      </rPr>
      <t xml:space="preserve">       </t>
    </r>
    <r>
      <rPr>
        <sz val="11"/>
        <rFont val="宋体"/>
        <charset val="134"/>
      </rPr>
      <t xml:space="preserve"> </t>
    </r>
    <r>
      <rPr>
        <sz val="11"/>
        <rFont val="宋体"/>
        <charset val="134"/>
      </rPr>
      <t xml:space="preserve"> 年末结转和结余</t>
    </r>
  </si>
  <si>
    <t xml:space="preserve">         一般公共预算财政拨款</t>
  </si>
  <si>
    <t xml:space="preserve">         政府性基金预算财政拨款</t>
  </si>
  <si>
    <t>合    计</t>
  </si>
  <si>
    <t>合     计</t>
  </si>
  <si>
    <t>注：本表反映部门本年度一般公共预算财政拨款和政府性基金预算财政拨款的总收支和年末结转结余情况。</t>
  </si>
  <si>
    <t>2015年度一般公共预算财政拨款支出决算表</t>
  </si>
  <si>
    <r>
      <rPr>
        <sz val="10"/>
        <color indexed="8"/>
        <rFont val="宋体"/>
        <charset val="134"/>
      </rPr>
      <t>公开</t>
    </r>
    <r>
      <rPr>
        <sz val="11"/>
        <color indexed="8"/>
        <rFont val="宋体"/>
        <charset val="134"/>
      </rPr>
      <t>0</t>
    </r>
    <r>
      <rPr>
        <sz val="12"/>
        <rFont val="宋体"/>
        <charset val="134"/>
      </rPr>
      <t>5表</t>
    </r>
  </si>
  <si>
    <t>合   计</t>
  </si>
  <si>
    <t>功能分类     科目编码</t>
  </si>
  <si>
    <t>注：本表反映部门本年度一般公共预算财政拨款实际支出情况。</t>
  </si>
  <si>
    <t>2015年度一般公共预算财政拨款基本支出决算表</t>
  </si>
  <si>
    <r>
      <rPr>
        <sz val="10"/>
        <color indexed="8"/>
        <rFont val="宋体"/>
        <charset val="134"/>
      </rPr>
      <t>公开</t>
    </r>
    <r>
      <rPr>
        <sz val="11"/>
        <color indexed="8"/>
        <rFont val="宋体"/>
        <charset val="134"/>
      </rPr>
      <t>0</t>
    </r>
    <r>
      <rPr>
        <sz val="12"/>
        <rFont val="宋体"/>
        <charset val="134"/>
      </rPr>
      <t>6表</t>
    </r>
  </si>
  <si>
    <t>人员经费</t>
  </si>
  <si>
    <t>公用经费</t>
  </si>
  <si>
    <t>经济分类        科目编码</t>
  </si>
  <si>
    <t>301</t>
  </si>
  <si>
    <t>工资及福利支出</t>
  </si>
  <si>
    <t>30101</t>
  </si>
  <si>
    <t>基本工资</t>
  </si>
  <si>
    <t>30102</t>
  </si>
  <si>
    <t>经贴补贴</t>
  </si>
  <si>
    <t>30103</t>
  </si>
  <si>
    <t>奖金</t>
  </si>
  <si>
    <t>30105</t>
  </si>
  <si>
    <t>伙食补助</t>
  </si>
  <si>
    <t>30199</t>
  </si>
  <si>
    <t>其他工资及福利</t>
  </si>
  <si>
    <t>302</t>
  </si>
  <si>
    <t>商品和服务支出</t>
  </si>
  <si>
    <t>30201</t>
  </si>
  <si>
    <t>办公费</t>
  </si>
  <si>
    <t>30202</t>
  </si>
  <si>
    <t>印刷费</t>
  </si>
  <si>
    <t>30206</t>
  </si>
  <si>
    <t>电费</t>
  </si>
  <si>
    <t>30207</t>
  </si>
  <si>
    <t>邮电费</t>
  </si>
  <si>
    <t>30211</t>
  </si>
  <si>
    <t>差旅费</t>
  </si>
  <si>
    <t>30212</t>
  </si>
  <si>
    <t>因公出国费</t>
  </si>
  <si>
    <t>30215</t>
  </si>
  <si>
    <t>会议费</t>
  </si>
  <si>
    <t>30216</t>
  </si>
  <si>
    <t>培训费</t>
  </si>
  <si>
    <t>30217</t>
  </si>
  <si>
    <t>公务接待费</t>
  </si>
  <si>
    <t>30228</t>
  </si>
  <si>
    <t>工会经费</t>
  </si>
  <si>
    <t>30229</t>
  </si>
  <si>
    <t>福利费</t>
  </si>
  <si>
    <t>30231</t>
  </si>
  <si>
    <t>公车运行费</t>
  </si>
  <si>
    <t>30239</t>
  </si>
  <si>
    <t>其他交通费用</t>
  </si>
  <si>
    <t>30299</t>
  </si>
  <si>
    <t>其他商品及服务支出</t>
  </si>
  <si>
    <t>303</t>
  </si>
  <si>
    <t>对个人及家庭补助</t>
  </si>
  <si>
    <r>
      <rPr>
        <sz val="11"/>
        <rFont val="宋体"/>
        <charset val="134"/>
      </rPr>
      <t>3</t>
    </r>
    <r>
      <rPr>
        <sz val="11"/>
        <rFont val="宋体"/>
        <charset val="134"/>
      </rPr>
      <t>0301</t>
    </r>
  </si>
  <si>
    <t>离休费</t>
  </si>
  <si>
    <r>
      <rPr>
        <sz val="11"/>
        <rFont val="宋体"/>
        <charset val="134"/>
      </rPr>
      <t>3</t>
    </r>
    <r>
      <rPr>
        <sz val="11"/>
        <rFont val="宋体"/>
        <charset val="134"/>
      </rPr>
      <t>0302</t>
    </r>
  </si>
  <si>
    <t>退休费</t>
  </si>
  <si>
    <r>
      <rPr>
        <sz val="11"/>
        <rFont val="宋体"/>
        <charset val="134"/>
      </rPr>
      <t>3</t>
    </r>
    <r>
      <rPr>
        <sz val="11"/>
        <rFont val="宋体"/>
        <charset val="134"/>
      </rPr>
      <t>0304</t>
    </r>
  </si>
  <si>
    <t>抚恤金</t>
  </si>
  <si>
    <r>
      <rPr>
        <sz val="11"/>
        <rFont val="宋体"/>
        <charset val="134"/>
      </rPr>
      <t>3</t>
    </r>
    <r>
      <rPr>
        <sz val="11"/>
        <rFont val="宋体"/>
        <charset val="134"/>
      </rPr>
      <t>0305</t>
    </r>
  </si>
  <si>
    <t>生活补助</t>
  </si>
  <si>
    <r>
      <rPr>
        <sz val="11"/>
        <rFont val="宋体"/>
        <charset val="134"/>
      </rPr>
      <t>3</t>
    </r>
    <r>
      <rPr>
        <sz val="11"/>
        <rFont val="宋体"/>
        <charset val="134"/>
      </rPr>
      <t>0311</t>
    </r>
  </si>
  <si>
    <r>
      <rPr>
        <sz val="11"/>
        <rFont val="宋体"/>
        <charset val="134"/>
      </rPr>
      <t>3</t>
    </r>
    <r>
      <rPr>
        <sz val="11"/>
        <rFont val="宋体"/>
        <charset val="134"/>
      </rPr>
      <t>0399</t>
    </r>
  </si>
  <si>
    <t>其他对个人和家庭补助</t>
  </si>
  <si>
    <t>310</t>
  </si>
  <si>
    <t>其他资本性支出</t>
  </si>
  <si>
    <t>31002</t>
  </si>
  <si>
    <t>办公设备购置</t>
  </si>
  <si>
    <t>注：本表反映部门本年度一般公共预算财政拨款基本支出明细情况。</t>
  </si>
  <si>
    <t>2015年度一般公共预算财政拨款“三公”经费支出决算表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</si>
  <si>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</si>
  <si>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因公出国（境）费</t>
  </si>
  <si>
    <t>公务用车购置及运行费</t>
  </si>
  <si>
    <t>小计</t>
  </si>
  <si>
    <t>公务用车
购置费</t>
  </si>
  <si>
    <t>公务用车
运行费</t>
  </si>
  <si>
    <r>
      <rPr>
        <sz val="11"/>
        <color theme="1"/>
        <rFont val="宋体"/>
        <charset val="134"/>
      </rPr>
      <t>注：</t>
    </r>
    <r>
      <rPr>
        <sz val="12"/>
        <rFont val="宋体"/>
        <charset val="134"/>
      </rPr>
      <t>包括当年财政拨款预算和以前年度财政拨款结转结余资金安排的实际支出。</t>
    </r>
  </si>
  <si>
    <r>
      <rPr>
        <sz val="11"/>
        <color theme="1"/>
        <rFont val="宋体"/>
        <charset val="134"/>
      </rPr>
      <t xml:space="preserve"> </t>
    </r>
    <r>
      <rPr>
        <sz val="11"/>
        <color theme="1"/>
        <rFont val="宋体"/>
        <charset val="134"/>
      </rPr>
      <t xml:space="preserve">   </t>
    </r>
  </si>
  <si>
    <t>2015年度政府性基金预算财政拨款收入支出决算表</t>
  </si>
  <si>
    <t>公开08表</t>
  </si>
  <si>
    <t>项      目</t>
  </si>
  <si>
    <t>本年支出</t>
  </si>
  <si>
    <t>年末结转和结余</t>
  </si>
  <si>
    <t>功能分类   科目编码</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</si>
</sst>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00_ "/>
  </numFmts>
  <fonts count="47">
    <font>
      <sz val="11"/>
      <color theme="1"/>
      <name val="宋体"/>
      <charset val="134"/>
      <scheme val="minor"/>
    </font>
    <font>
      <sz val="14"/>
      <name val="宋体"/>
      <charset val="134"/>
    </font>
    <font>
      <sz val="12"/>
      <name val="宋体"/>
      <charset val="134"/>
    </font>
    <font>
      <b/>
      <sz val="20"/>
      <color theme="1"/>
      <name val="宋体"/>
      <charset val="134"/>
      <scheme val="minor"/>
    </font>
    <font>
      <sz val="12"/>
      <color theme="1"/>
      <name val="宋体"/>
      <charset val="134"/>
      <scheme val="minor"/>
    </font>
    <font>
      <b/>
      <sz val="12"/>
      <color theme="1"/>
      <name val="宋体"/>
      <charset val="134"/>
      <scheme val="minor"/>
    </font>
    <font>
      <sz val="14"/>
      <color theme="1"/>
      <name val="宋体"/>
      <charset val="134"/>
      <scheme val="minor"/>
    </font>
    <font>
      <sz val="16"/>
      <name val="宋体"/>
      <charset val="134"/>
    </font>
    <font>
      <sz val="10"/>
      <name val="宋体"/>
      <charset val="134"/>
    </font>
    <font>
      <sz val="16"/>
      <name val="黑体"/>
      <charset val="134"/>
    </font>
    <font>
      <sz val="10"/>
      <color indexed="8"/>
      <name val="宋体"/>
      <charset val="134"/>
    </font>
    <font>
      <sz val="11"/>
      <color indexed="8"/>
      <name val="宋体"/>
      <charset val="134"/>
    </font>
    <font>
      <sz val="10"/>
      <color indexed="8"/>
      <name val="宋体"/>
      <charset val="134"/>
    </font>
    <font>
      <sz val="11"/>
      <name val="宋体"/>
      <charset val="134"/>
    </font>
    <font>
      <b/>
      <sz val="11"/>
      <color theme="1"/>
      <name val="宋体"/>
      <charset val="134"/>
      <scheme val="minor"/>
    </font>
    <font>
      <sz val="18"/>
      <color indexed="8"/>
      <name val="华文中宋"/>
      <charset val="134"/>
    </font>
    <font>
      <sz val="18"/>
      <color indexed="8"/>
      <name val="华文中宋"/>
      <charset val="134"/>
    </font>
    <font>
      <sz val="12"/>
      <name val="宋体"/>
      <charset val="134"/>
    </font>
    <font>
      <sz val="11"/>
      <name val="宋体"/>
      <charset val="134"/>
    </font>
    <font>
      <b/>
      <sz val="11"/>
      <name val="宋体"/>
      <charset val="134"/>
    </font>
    <font>
      <sz val="10"/>
      <name val="宋体"/>
      <charset val="134"/>
    </font>
    <font>
      <b/>
      <sz val="11"/>
      <name val="宋体"/>
      <charset val="134"/>
    </font>
    <font>
      <sz val="12"/>
      <name val="黑体"/>
      <charset val="134"/>
    </font>
    <font>
      <sz val="11"/>
      <color rgb="FFFF0000"/>
      <name val="宋体"/>
      <charset val="0"/>
      <scheme val="minor"/>
    </font>
    <font>
      <b/>
      <sz val="11"/>
      <color rgb="FFFFFFFF"/>
      <name val="宋体"/>
      <charset val="0"/>
      <scheme val="minor"/>
    </font>
    <font>
      <sz val="11"/>
      <color theme="1"/>
      <name val="宋体"/>
      <charset val="0"/>
      <scheme val="minor"/>
    </font>
    <font>
      <sz val="11"/>
      <color indexed="17"/>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0"/>
      <name val="Arial"/>
      <charset val="134"/>
    </font>
    <font>
      <b/>
      <sz val="11"/>
      <color rgb="FFFA7D00"/>
      <name val="宋体"/>
      <charset val="0"/>
      <scheme val="minor"/>
    </font>
    <font>
      <sz val="11"/>
      <color rgb="FFFA7D00"/>
      <name val="宋体"/>
      <charset val="0"/>
      <scheme val="minor"/>
    </font>
    <font>
      <sz val="11"/>
      <color indexed="20"/>
      <name val="宋体"/>
      <charset val="134"/>
    </font>
    <font>
      <sz val="11"/>
      <color rgb="FF006100"/>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theme="8" tint="0.599993896298105"/>
        <bgColor indexed="64"/>
      </patternFill>
    </fill>
    <fill>
      <patternFill patternType="solid">
        <fgColor indexed="4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style="medium">
        <color auto="1"/>
      </left>
      <right/>
      <top style="thin">
        <color auto="1"/>
      </top>
      <bottom/>
      <diagonal/>
    </border>
    <border>
      <left style="thin">
        <color auto="1"/>
      </left>
      <right/>
      <top style="thin">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4">
    <xf numFmtId="0" fontId="0" fillId="0" borderId="0">
      <alignment vertical="center"/>
    </xf>
    <xf numFmtId="42" fontId="28" fillId="0" borderId="0" applyFont="0" applyFill="0" applyBorder="0" applyAlignment="0" applyProtection="0">
      <alignment vertical="center"/>
    </xf>
    <xf numFmtId="0" fontId="25" fillId="27" borderId="0" applyNumberFormat="0" applyBorder="0" applyAlignment="0" applyProtection="0">
      <alignment vertical="center"/>
    </xf>
    <xf numFmtId="0" fontId="40" fillId="22" borderId="4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7" borderId="0" applyNumberFormat="0" applyBorder="0" applyAlignment="0" applyProtection="0">
      <alignment vertical="center"/>
    </xf>
    <xf numFmtId="0" fontId="29" fillId="8" borderId="0" applyNumberFormat="0" applyBorder="0" applyAlignment="0" applyProtection="0">
      <alignment vertical="center"/>
    </xf>
    <xf numFmtId="43" fontId="28" fillId="0" borderId="0" applyFont="0" applyFill="0" applyBorder="0" applyAlignment="0" applyProtection="0">
      <alignment vertical="center"/>
    </xf>
    <xf numFmtId="0" fontId="34" fillId="30" borderId="0" applyNumberFormat="0" applyBorder="0" applyAlignment="0" applyProtection="0">
      <alignment vertical="center"/>
    </xf>
    <xf numFmtId="0" fontId="38" fillId="0" borderId="0" applyNumberFormat="0" applyFill="0" applyBorder="0" applyAlignment="0" applyProtection="0">
      <alignment vertical="center"/>
    </xf>
    <xf numFmtId="0" fontId="44" fillId="31" borderId="0" applyNumberFormat="0" applyBorder="0" applyAlignment="0" applyProtection="0">
      <alignment vertical="center"/>
    </xf>
    <xf numFmtId="9" fontId="28" fillId="0" borderId="0" applyFont="0" applyFill="0" applyBorder="0" applyAlignment="0" applyProtection="0">
      <alignment vertical="center"/>
    </xf>
    <xf numFmtId="0" fontId="32" fillId="0" borderId="0" applyNumberFormat="0" applyFill="0" applyBorder="0" applyAlignment="0" applyProtection="0">
      <alignment vertical="center"/>
    </xf>
    <xf numFmtId="0" fontId="28" fillId="16" borderId="46" applyNumberFormat="0" applyFont="0" applyAlignment="0" applyProtection="0">
      <alignment vertical="center"/>
    </xf>
    <xf numFmtId="0" fontId="2" fillId="0" borderId="0">
      <alignment vertical="center"/>
    </xf>
    <xf numFmtId="0" fontId="34" fillId="24" borderId="0" applyNumberFormat="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 fillId="0" borderId="0"/>
    <xf numFmtId="0" fontId="30" fillId="0" borderId="0" applyNumberFormat="0" applyFill="0" applyBorder="0" applyAlignment="0" applyProtection="0">
      <alignment vertical="center"/>
    </xf>
    <xf numFmtId="0" fontId="2" fillId="0" borderId="0"/>
    <xf numFmtId="0" fontId="44" fillId="31" borderId="0" applyNumberFormat="0" applyBorder="0" applyAlignment="0" applyProtection="0">
      <alignment vertical="center"/>
    </xf>
    <xf numFmtId="0" fontId="35" fillId="0" borderId="44" applyNumberFormat="0" applyFill="0" applyAlignment="0" applyProtection="0">
      <alignment vertical="center"/>
    </xf>
    <xf numFmtId="0" fontId="27" fillId="0" borderId="44" applyNumberFormat="0" applyFill="0" applyAlignment="0" applyProtection="0">
      <alignment vertical="center"/>
    </xf>
    <xf numFmtId="0" fontId="44" fillId="31" borderId="0" applyNumberFormat="0" applyBorder="0" applyAlignment="0" applyProtection="0">
      <alignment vertical="center"/>
    </xf>
    <xf numFmtId="0" fontId="34" fillId="29" borderId="0" applyNumberFormat="0" applyBorder="0" applyAlignment="0" applyProtection="0">
      <alignment vertical="center"/>
    </xf>
    <xf numFmtId="0" fontId="31" fillId="0" borderId="48" applyNumberFormat="0" applyFill="0" applyAlignment="0" applyProtection="0">
      <alignment vertical="center"/>
    </xf>
    <xf numFmtId="0" fontId="34" fillId="23" borderId="0" applyNumberFormat="0" applyBorder="0" applyAlignment="0" applyProtection="0">
      <alignment vertical="center"/>
    </xf>
    <xf numFmtId="0" fontId="33" fillId="12" borderId="45" applyNumberFormat="0" applyAlignment="0" applyProtection="0">
      <alignment vertical="center"/>
    </xf>
    <xf numFmtId="0" fontId="42" fillId="12" borderId="49" applyNumberFormat="0" applyAlignment="0" applyProtection="0">
      <alignment vertical="center"/>
    </xf>
    <xf numFmtId="0" fontId="24" fillId="3" borderId="43" applyNumberFormat="0" applyAlignment="0" applyProtection="0">
      <alignment vertical="center"/>
    </xf>
    <xf numFmtId="0" fontId="25" fillId="34" borderId="0" applyNumberFormat="0" applyBorder="0" applyAlignment="0" applyProtection="0">
      <alignment vertical="center"/>
    </xf>
    <xf numFmtId="0" fontId="34" fillId="19" borderId="0" applyNumberFormat="0" applyBorder="0" applyAlignment="0" applyProtection="0">
      <alignment vertical="center"/>
    </xf>
    <xf numFmtId="0" fontId="43" fillId="0" borderId="50" applyNumberFormat="0" applyFill="0" applyAlignment="0" applyProtection="0">
      <alignment vertical="center"/>
    </xf>
    <xf numFmtId="0" fontId="36" fillId="0" borderId="47" applyNumberFormat="0" applyFill="0" applyAlignment="0" applyProtection="0">
      <alignment vertical="center"/>
    </xf>
    <xf numFmtId="0" fontId="45" fillId="35" borderId="0" applyNumberFormat="0" applyBorder="0" applyAlignment="0" applyProtection="0">
      <alignment vertical="center"/>
    </xf>
    <xf numFmtId="0" fontId="39" fillId="20" borderId="0" applyNumberFormat="0" applyBorder="0" applyAlignment="0" applyProtection="0">
      <alignment vertical="center"/>
    </xf>
    <xf numFmtId="0" fontId="25" fillId="26" borderId="0" applyNumberFormat="0" applyBorder="0" applyAlignment="0" applyProtection="0">
      <alignment vertical="center"/>
    </xf>
    <xf numFmtId="0" fontId="34" fillId="15"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34" fillId="14" borderId="0" applyNumberFormat="0" applyBorder="0" applyAlignment="0" applyProtection="0">
      <alignment vertical="center"/>
    </xf>
    <xf numFmtId="0" fontId="34" fillId="18" borderId="0" applyNumberFormat="0" applyBorder="0" applyAlignment="0" applyProtection="0">
      <alignment vertical="center"/>
    </xf>
    <xf numFmtId="0" fontId="25" fillId="32" borderId="0" applyNumberFormat="0" applyBorder="0" applyAlignment="0" applyProtection="0">
      <alignment vertical="center"/>
    </xf>
    <xf numFmtId="0" fontId="25" fillId="10" borderId="0" applyNumberFormat="0" applyBorder="0" applyAlignment="0" applyProtection="0">
      <alignment vertical="center"/>
    </xf>
    <xf numFmtId="0" fontId="34" fillId="13" borderId="0" applyNumberFormat="0" applyBorder="0" applyAlignment="0" applyProtection="0">
      <alignment vertical="center"/>
    </xf>
    <xf numFmtId="0" fontId="2" fillId="0" borderId="0"/>
    <xf numFmtId="0" fontId="25" fillId="4"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25" fillId="9" borderId="0" applyNumberFormat="0" applyBorder="0" applyAlignment="0" applyProtection="0">
      <alignment vertical="center"/>
    </xf>
    <xf numFmtId="0" fontId="34" fillId="21" borderId="0" applyNumberFormat="0" applyBorder="0" applyAlignment="0" applyProtection="0">
      <alignment vertical="center"/>
    </xf>
    <xf numFmtId="0" fontId="44" fillId="31" borderId="0" applyNumberFormat="0" applyBorder="0" applyAlignment="0" applyProtection="0">
      <alignment vertical="center"/>
    </xf>
    <xf numFmtId="0" fontId="26" fillId="5" borderId="0" applyNumberFormat="0" applyBorder="0" applyAlignment="0" applyProtection="0">
      <alignment vertical="center"/>
    </xf>
    <xf numFmtId="0" fontId="28" fillId="0" borderId="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1" fillId="0" borderId="0"/>
  </cellStyleXfs>
  <cellXfs count="233">
    <xf numFmtId="0" fontId="0" fillId="0" borderId="0" xfId="0">
      <alignment vertical="center"/>
    </xf>
    <xf numFmtId="0" fontId="1" fillId="0" borderId="0" xfId="67" applyFont="1" applyAlignment="1">
      <alignment vertical="center" wrapText="1"/>
    </xf>
    <xf numFmtId="0" fontId="2" fillId="0" borderId="0" xfId="67" applyAlignment="1">
      <alignment vertical="center" wrapText="1"/>
    </xf>
    <xf numFmtId="0" fontId="3" fillId="0" borderId="0" xfId="67" applyFont="1" applyAlignment="1">
      <alignment horizontal="center" vertical="center" wrapText="1"/>
    </xf>
    <xf numFmtId="0" fontId="4" fillId="0" borderId="0" xfId="67" applyFont="1" applyAlignment="1">
      <alignment horizontal="right" vertical="center" wrapText="1"/>
    </xf>
    <xf numFmtId="0" fontId="5" fillId="0" borderId="1" xfId="67" applyFont="1" applyBorder="1" applyAlignment="1">
      <alignment horizontal="left" vertical="center" wrapText="1"/>
    </xf>
    <xf numFmtId="0" fontId="5" fillId="0" borderId="0" xfId="67" applyFont="1" applyAlignment="1">
      <alignment vertical="center" wrapText="1"/>
    </xf>
    <xf numFmtId="0" fontId="5" fillId="0" borderId="0" xfId="67" applyFont="1" applyAlignment="1">
      <alignment horizontal="right" vertical="center" wrapText="1"/>
    </xf>
    <xf numFmtId="0" fontId="6" fillId="0" borderId="2" xfId="67" applyFont="1" applyBorder="1" applyAlignment="1">
      <alignment horizontal="center" vertical="center" wrapText="1"/>
    </xf>
    <xf numFmtId="0" fontId="1" fillId="0" borderId="2" xfId="67" applyFont="1" applyBorder="1" applyAlignment="1">
      <alignment horizontal="center" vertical="center" wrapText="1"/>
    </xf>
    <xf numFmtId="0" fontId="2" fillId="0" borderId="2" xfId="67" applyBorder="1" applyAlignment="1">
      <alignment vertical="center" wrapText="1"/>
    </xf>
    <xf numFmtId="0" fontId="7" fillId="2" borderId="0" xfId="67" applyFont="1" applyFill="1" applyAlignment="1">
      <alignment vertical="center" wrapText="1"/>
    </xf>
    <xf numFmtId="0" fontId="8" fillId="2" borderId="0" xfId="67" applyFont="1" applyFill="1" applyAlignment="1">
      <alignment vertical="center" wrapText="1"/>
    </xf>
    <xf numFmtId="0" fontId="2" fillId="0" borderId="0" xfId="67" applyFont="1" applyAlignment="1">
      <alignment horizontal="center" vertical="center" wrapText="1"/>
    </xf>
    <xf numFmtId="0" fontId="9" fillId="0" borderId="0" xfId="67" applyFont="1" applyFill="1" applyAlignment="1">
      <alignment horizontal="center" vertical="center" wrapText="1"/>
    </xf>
    <xf numFmtId="0" fontId="10" fillId="2" borderId="0" xfId="66" applyFont="1" applyFill="1" applyAlignment="1">
      <alignment horizontal="right" vertical="center"/>
    </xf>
    <xf numFmtId="0" fontId="11" fillId="2" borderId="0" xfId="66" applyFont="1" applyFill="1" applyAlignment="1">
      <alignment horizontal="left" vertical="center"/>
    </xf>
    <xf numFmtId="0" fontId="8" fillId="2" borderId="0" xfId="67" applyFont="1" applyFill="1" applyBorder="1" applyAlignment="1">
      <alignment vertical="center" wrapText="1"/>
    </xf>
    <xf numFmtId="0" fontId="12" fillId="2" borderId="0" xfId="66" applyFont="1" applyFill="1" applyAlignment="1">
      <alignment horizontal="right" vertical="center"/>
    </xf>
    <xf numFmtId="0" fontId="0" fillId="0" borderId="3" xfId="67" applyFont="1" applyFill="1" applyBorder="1" applyAlignment="1">
      <alignment horizontal="center" vertical="center" wrapText="1"/>
    </xf>
    <xf numFmtId="0" fontId="0" fillId="0" borderId="4" xfId="67" applyFont="1" applyFill="1" applyBorder="1" applyAlignment="1">
      <alignment horizontal="center" vertical="center" wrapText="1"/>
    </xf>
    <xf numFmtId="0" fontId="0" fillId="0" borderId="5" xfId="67" applyFont="1" applyFill="1" applyBorder="1" applyAlignment="1">
      <alignment horizontal="center" vertical="center" wrapText="1"/>
    </xf>
    <xf numFmtId="0" fontId="0" fillId="0" borderId="6" xfId="67" applyFont="1" applyFill="1" applyBorder="1" applyAlignment="1">
      <alignment horizontal="center" vertical="center" wrapText="1"/>
    </xf>
    <xf numFmtId="0" fontId="0" fillId="0" borderId="7" xfId="67" applyFont="1" applyFill="1" applyBorder="1" applyAlignment="1">
      <alignment horizontal="center" vertical="center" wrapText="1"/>
    </xf>
    <xf numFmtId="0" fontId="13" fillId="0" borderId="7" xfId="67" applyFont="1" applyFill="1" applyBorder="1" applyAlignment="1">
      <alignment horizontal="center" vertical="center" wrapText="1"/>
    </xf>
    <xf numFmtId="0" fontId="2" fillId="0" borderId="2" xfId="67" applyFont="1" applyBorder="1" applyAlignment="1">
      <alignment horizontal="center" vertical="center" wrapText="1"/>
    </xf>
    <xf numFmtId="0" fontId="0" fillId="0" borderId="0" xfId="67" applyFont="1" applyFill="1" applyBorder="1" applyAlignment="1">
      <alignment horizontal="left" vertical="center" wrapText="1"/>
    </xf>
    <xf numFmtId="0" fontId="0" fillId="0" borderId="0" xfId="67" applyFont="1" applyAlignment="1">
      <alignment horizontal="left" vertical="center" wrapText="1"/>
    </xf>
    <xf numFmtId="0" fontId="14" fillId="0" borderId="0" xfId="0" applyFont="1">
      <alignment vertical="center"/>
    </xf>
    <xf numFmtId="0" fontId="15" fillId="0" borderId="0" xfId="66" applyFont="1" applyFill="1" applyAlignment="1">
      <alignment horizontal="center" vertical="center"/>
    </xf>
    <xf numFmtId="0" fontId="16" fillId="0" borderId="0" xfId="66" applyFont="1" applyFill="1" applyAlignment="1">
      <alignment horizontal="center" vertical="center"/>
    </xf>
    <xf numFmtId="0" fontId="2" fillId="2" borderId="0" xfId="66" applyFill="1" applyAlignment="1">
      <alignment horizontal="right" vertical="center"/>
    </xf>
    <xf numFmtId="0" fontId="12" fillId="2" borderId="0" xfId="66" applyFont="1" applyFill="1" applyAlignment="1">
      <alignment horizontal="left" vertical="center"/>
    </xf>
    <xf numFmtId="177" fontId="17" fillId="2" borderId="8" xfId="66" applyNumberFormat="1" applyFont="1" applyFill="1" applyBorder="1" applyAlignment="1">
      <alignment horizontal="center" vertical="center"/>
    </xf>
    <xf numFmtId="177" fontId="17" fillId="2" borderId="9" xfId="66" applyNumberFormat="1" applyFont="1" applyFill="1" applyBorder="1" applyAlignment="1">
      <alignment horizontal="center" vertical="center"/>
    </xf>
    <xf numFmtId="177" fontId="17" fillId="2" borderId="10" xfId="66" applyNumberFormat="1" applyFont="1" applyFill="1" applyBorder="1" applyAlignment="1">
      <alignment horizontal="center" vertical="center"/>
    </xf>
    <xf numFmtId="177" fontId="17" fillId="2" borderId="11" xfId="66" applyNumberFormat="1" applyFont="1" applyFill="1" applyBorder="1" applyAlignment="1">
      <alignment horizontal="center" vertical="center"/>
    </xf>
    <xf numFmtId="177" fontId="17" fillId="2" borderId="12" xfId="66" applyNumberFormat="1" applyFont="1" applyFill="1" applyBorder="1" applyAlignment="1">
      <alignment horizontal="center" vertical="center"/>
    </xf>
    <xf numFmtId="177" fontId="18" fillId="2" borderId="13" xfId="66" applyNumberFormat="1" applyFont="1" applyFill="1" applyBorder="1" applyAlignment="1">
      <alignment horizontal="center" vertical="center" wrapText="1"/>
    </xf>
    <xf numFmtId="177" fontId="18" fillId="2" borderId="3" xfId="66" applyNumberFormat="1" applyFont="1" applyFill="1" applyBorder="1" applyAlignment="1">
      <alignment horizontal="center" vertical="center"/>
    </xf>
    <xf numFmtId="177" fontId="2" fillId="2" borderId="14" xfId="66" applyNumberFormat="1" applyFont="1" applyFill="1" applyBorder="1" applyAlignment="1">
      <alignment horizontal="center" vertical="center"/>
    </xf>
    <xf numFmtId="177" fontId="17" fillId="2" borderId="15" xfId="66" applyNumberFormat="1" applyFont="1" applyFill="1" applyBorder="1" applyAlignment="1">
      <alignment horizontal="center" vertical="center"/>
    </xf>
    <xf numFmtId="177" fontId="17" fillId="2" borderId="16" xfId="66" applyNumberFormat="1" applyFont="1" applyFill="1" applyBorder="1" applyAlignment="1">
      <alignment horizontal="center" vertical="center"/>
    </xf>
    <xf numFmtId="177" fontId="18" fillId="2" borderId="17" xfId="66" applyNumberFormat="1" applyFont="1" applyFill="1" applyBorder="1" applyAlignment="1">
      <alignment horizontal="center" vertical="center" wrapText="1"/>
    </xf>
    <xf numFmtId="177" fontId="18" fillId="2" borderId="14" xfId="66" applyNumberFormat="1" applyFont="1" applyFill="1" applyBorder="1" applyAlignment="1">
      <alignment horizontal="center" vertical="center"/>
    </xf>
    <xf numFmtId="177" fontId="18" fillId="2" borderId="18" xfId="66" applyNumberFormat="1" applyFont="1" applyFill="1" applyBorder="1" applyAlignment="1">
      <alignment horizontal="center" vertical="center" wrapText="1"/>
    </xf>
    <xf numFmtId="177" fontId="18" fillId="2" borderId="7" xfId="66" applyNumberFormat="1" applyFont="1" applyFill="1" applyBorder="1" applyAlignment="1">
      <alignment horizontal="center" vertical="center"/>
    </xf>
    <xf numFmtId="177" fontId="2" fillId="2" borderId="7" xfId="66" applyNumberFormat="1" applyFont="1" applyFill="1" applyBorder="1" applyAlignment="1">
      <alignment horizontal="center" vertical="center"/>
    </xf>
    <xf numFmtId="177" fontId="17" fillId="2" borderId="19" xfId="66" applyNumberFormat="1" applyFont="1" applyFill="1" applyBorder="1" applyAlignment="1">
      <alignment horizontal="center" vertical="center"/>
    </xf>
    <xf numFmtId="177" fontId="17" fillId="2" borderId="20" xfId="66" applyNumberFormat="1" applyFont="1" applyFill="1" applyBorder="1" applyAlignment="1">
      <alignment horizontal="center" vertical="center"/>
    </xf>
    <xf numFmtId="177" fontId="18" fillId="2" borderId="21" xfId="66" applyNumberFormat="1" applyFont="1" applyFill="1" applyBorder="1" applyAlignment="1">
      <alignment horizontal="center" vertical="center"/>
    </xf>
    <xf numFmtId="177" fontId="13" fillId="2" borderId="6" xfId="66" applyNumberFormat="1" applyFont="1" applyFill="1" applyBorder="1" applyAlignment="1">
      <alignment horizontal="center" vertical="center"/>
    </xf>
    <xf numFmtId="176" fontId="13" fillId="0" borderId="2" xfId="66" applyNumberFormat="1" applyFont="1" applyFill="1" applyBorder="1" applyAlignment="1">
      <alignment horizontal="center" vertical="center"/>
    </xf>
    <xf numFmtId="176" fontId="13" fillId="2" borderId="2" xfId="66" applyNumberFormat="1" applyFont="1" applyFill="1" applyBorder="1" applyAlignment="1">
      <alignment horizontal="center" vertical="center"/>
    </xf>
    <xf numFmtId="176" fontId="13" fillId="2" borderId="22" xfId="66" applyNumberFormat="1" applyFont="1" applyFill="1" applyBorder="1" applyAlignment="1">
      <alignment horizontal="center" vertical="center"/>
    </xf>
    <xf numFmtId="177" fontId="13" fillId="0" borderId="2" xfId="66" applyNumberFormat="1" applyFont="1" applyFill="1" applyBorder="1" applyAlignment="1">
      <alignment horizontal="right" vertical="center"/>
    </xf>
    <xf numFmtId="177" fontId="13" fillId="2" borderId="2" xfId="66" applyNumberFormat="1" applyFont="1" applyFill="1" applyBorder="1" applyAlignment="1">
      <alignment horizontal="center" vertical="center"/>
    </xf>
    <xf numFmtId="177" fontId="13" fillId="2" borderId="22" xfId="66" applyNumberFormat="1" applyFont="1" applyFill="1" applyBorder="1" applyAlignment="1">
      <alignment horizontal="center" vertical="center"/>
    </xf>
    <xf numFmtId="49" fontId="19" fillId="2" borderId="23" xfId="66" applyNumberFormat="1" applyFont="1" applyFill="1" applyBorder="1" applyAlignment="1">
      <alignment horizontal="left" vertical="center"/>
    </xf>
    <xf numFmtId="177" fontId="19" fillId="2" borderId="2" xfId="66" applyNumberFormat="1" applyFont="1" applyFill="1" applyBorder="1" applyAlignment="1">
      <alignment horizontal="center" vertical="center"/>
    </xf>
    <xf numFmtId="177" fontId="19" fillId="0" borderId="2" xfId="66" applyNumberFormat="1" applyFont="1" applyFill="1" applyBorder="1" applyAlignment="1">
      <alignment horizontal="right" vertical="center"/>
    </xf>
    <xf numFmtId="0" fontId="19" fillId="2" borderId="22" xfId="66" applyNumberFormat="1" applyFont="1" applyFill="1" applyBorder="1" applyAlignment="1">
      <alignment horizontal="center" vertical="center"/>
    </xf>
    <xf numFmtId="49" fontId="18" fillId="2" borderId="23" xfId="66" applyNumberFormat="1" applyFont="1" applyFill="1" applyBorder="1" applyAlignment="1">
      <alignment horizontal="left" vertical="center"/>
    </xf>
    <xf numFmtId="177" fontId="18" fillId="2" borderId="2" xfId="66" applyNumberFormat="1" applyFont="1" applyFill="1" applyBorder="1" applyAlignment="1">
      <alignment horizontal="center" vertical="center"/>
    </xf>
    <xf numFmtId="0" fontId="13" fillId="2" borderId="22" xfId="66" applyNumberFormat="1" applyFont="1" applyFill="1" applyBorder="1" applyAlignment="1">
      <alignment horizontal="center" vertical="center"/>
    </xf>
    <xf numFmtId="177" fontId="19" fillId="2" borderId="2" xfId="66" applyNumberFormat="1" applyFont="1" applyFill="1" applyBorder="1" applyAlignment="1">
      <alignment horizontal="left" vertical="center"/>
    </xf>
    <xf numFmtId="177" fontId="19" fillId="0" borderId="22" xfId="66" applyNumberFormat="1" applyFont="1" applyFill="1" applyBorder="1" applyAlignment="1">
      <alignment horizontal="right" vertical="center"/>
    </xf>
    <xf numFmtId="177" fontId="13" fillId="2" borderId="2" xfId="66" applyNumberFormat="1" applyFont="1" applyFill="1" applyBorder="1" applyAlignment="1">
      <alignment horizontal="left" vertical="center"/>
    </xf>
    <xf numFmtId="177" fontId="13" fillId="0" borderId="22" xfId="66" applyNumberFormat="1" applyFont="1" applyFill="1" applyBorder="1" applyAlignment="1">
      <alignment horizontal="right" vertical="center"/>
    </xf>
    <xf numFmtId="0" fontId="13" fillId="0" borderId="0" xfId="66" applyFont="1" applyFill="1" applyBorder="1" applyAlignment="1">
      <alignment horizontal="right" vertical="center"/>
    </xf>
    <xf numFmtId="49" fontId="19" fillId="0" borderId="23" xfId="66" applyNumberFormat="1" applyFont="1" applyFill="1" applyBorder="1" applyAlignment="1">
      <alignment horizontal="left" vertical="center"/>
    </xf>
    <xf numFmtId="177" fontId="19" fillId="0" borderId="2" xfId="66" applyNumberFormat="1" applyFont="1" applyFill="1" applyBorder="1" applyAlignment="1">
      <alignment horizontal="left" vertical="center"/>
    </xf>
    <xf numFmtId="49" fontId="18" fillId="0" borderId="24" xfId="66" applyNumberFormat="1" applyFont="1" applyFill="1" applyBorder="1" applyAlignment="1">
      <alignment horizontal="left" vertical="center"/>
    </xf>
    <xf numFmtId="177" fontId="18" fillId="2" borderId="25" xfId="66" applyNumberFormat="1" applyFont="1" applyFill="1" applyBorder="1" applyAlignment="1">
      <alignment horizontal="center" vertical="center"/>
    </xf>
    <xf numFmtId="177" fontId="13" fillId="0" borderId="25" xfId="66" applyNumberFormat="1" applyFont="1" applyFill="1" applyBorder="1" applyAlignment="1">
      <alignment horizontal="right" vertical="center"/>
    </xf>
    <xf numFmtId="177" fontId="13" fillId="0" borderId="25" xfId="66" applyNumberFormat="1" applyFont="1" applyFill="1" applyBorder="1" applyAlignment="1">
      <alignment horizontal="left" vertical="center"/>
    </xf>
    <xf numFmtId="177" fontId="13" fillId="0" borderId="26" xfId="66" applyNumberFormat="1" applyFont="1" applyFill="1" applyBorder="1" applyAlignment="1">
      <alignment horizontal="right" vertical="center"/>
    </xf>
    <xf numFmtId="0" fontId="20" fillId="0" borderId="27" xfId="66" applyFont="1" applyBorder="1" applyAlignment="1">
      <alignment horizontal="left" vertical="center" wrapText="1"/>
    </xf>
    <xf numFmtId="0" fontId="8" fillId="0" borderId="27" xfId="66" applyFont="1" applyBorder="1" applyAlignment="1">
      <alignment horizontal="left" vertical="center"/>
    </xf>
    <xf numFmtId="177" fontId="2" fillId="2" borderId="18" xfId="66" applyNumberFormat="1" applyFont="1" applyFill="1" applyBorder="1" applyAlignment="1">
      <alignment horizontal="center" vertical="center"/>
    </xf>
    <xf numFmtId="177" fontId="8" fillId="2" borderId="7" xfId="66" applyNumberFormat="1" applyFont="1" applyFill="1" applyBorder="1" applyAlignment="1">
      <alignment horizontal="center" vertical="center"/>
    </xf>
    <xf numFmtId="177" fontId="13" fillId="2" borderId="14" xfId="66" applyNumberFormat="1" applyFont="1" applyFill="1" applyBorder="1" applyAlignment="1">
      <alignment horizontal="center" vertical="center"/>
    </xf>
    <xf numFmtId="177" fontId="13" fillId="2" borderId="7" xfId="66" applyNumberFormat="1" applyFont="1" applyFill="1" applyBorder="1" applyAlignment="1">
      <alignment horizontal="center" vertical="center"/>
    </xf>
    <xf numFmtId="176" fontId="13" fillId="0" borderId="2" xfId="66" applyNumberFormat="1" applyFont="1" applyFill="1" applyBorder="1" applyAlignment="1">
      <alignment horizontal="right" vertical="center"/>
    </xf>
    <xf numFmtId="176" fontId="13" fillId="2" borderId="2" xfId="66" applyNumberFormat="1" applyFont="1" applyFill="1" applyBorder="1" applyAlignment="1">
      <alignment horizontal="right" vertical="center"/>
    </xf>
    <xf numFmtId="176" fontId="13" fillId="2" borderId="22" xfId="66" applyNumberFormat="1" applyFont="1" applyFill="1" applyBorder="1" applyAlignment="1">
      <alignment horizontal="right" vertical="center"/>
    </xf>
    <xf numFmtId="177" fontId="13" fillId="2" borderId="2" xfId="66" applyNumberFormat="1" applyFont="1" applyFill="1" applyBorder="1" applyAlignment="1">
      <alignment horizontal="right" vertical="center"/>
    </xf>
    <xf numFmtId="0" fontId="13" fillId="2" borderId="22" xfId="66" applyNumberFormat="1" applyFont="1" applyFill="1" applyBorder="1" applyAlignment="1">
      <alignment horizontal="right" vertical="center"/>
    </xf>
    <xf numFmtId="177" fontId="19" fillId="0" borderId="23" xfId="66" applyNumberFormat="1" applyFont="1" applyFill="1" applyBorder="1" applyAlignment="1">
      <alignment horizontal="right" vertical="center"/>
    </xf>
    <xf numFmtId="177" fontId="19" fillId="2" borderId="2" xfId="66" applyNumberFormat="1" applyFont="1" applyFill="1" applyBorder="1" applyAlignment="1">
      <alignment horizontal="right" vertical="center"/>
    </xf>
    <xf numFmtId="177" fontId="19" fillId="2" borderId="22" xfId="66" applyNumberFormat="1" applyFont="1" applyFill="1" applyBorder="1" applyAlignment="1">
      <alignment horizontal="right" vertical="center"/>
    </xf>
    <xf numFmtId="0" fontId="0" fillId="0" borderId="0" xfId="0" applyBorder="1" applyAlignment="1">
      <alignment horizontal="center" vertical="center"/>
    </xf>
    <xf numFmtId="177" fontId="13" fillId="0" borderId="23" xfId="66" applyNumberFormat="1" applyFont="1" applyFill="1" applyBorder="1" applyAlignment="1">
      <alignment horizontal="right" vertical="center"/>
    </xf>
    <xf numFmtId="177" fontId="13" fillId="2" borderId="22" xfId="66" applyNumberFormat="1" applyFont="1" applyFill="1" applyBorder="1" applyAlignment="1">
      <alignment horizontal="right" vertical="center"/>
    </xf>
    <xf numFmtId="0" fontId="13" fillId="0" borderId="28" xfId="66" applyFont="1" applyFill="1" applyBorder="1" applyAlignment="1">
      <alignment horizontal="right" vertical="center"/>
    </xf>
    <xf numFmtId="177" fontId="13" fillId="2" borderId="23" xfId="66" applyNumberFormat="1" applyFont="1" applyFill="1" applyBorder="1" applyAlignment="1">
      <alignment horizontal="left" vertical="center"/>
    </xf>
    <xf numFmtId="177" fontId="13" fillId="0" borderId="23" xfId="66" applyNumberFormat="1" applyFont="1" applyFill="1" applyBorder="1" applyAlignment="1">
      <alignment horizontal="left" vertical="center"/>
    </xf>
    <xf numFmtId="177" fontId="21" fillId="0" borderId="23" xfId="66" applyNumberFormat="1" applyFont="1" applyFill="1" applyBorder="1" applyAlignment="1">
      <alignment horizontal="center" vertical="center"/>
    </xf>
    <xf numFmtId="177" fontId="21" fillId="0" borderId="4" xfId="66" applyNumberFormat="1" applyFont="1" applyFill="1" applyBorder="1" applyAlignment="1">
      <alignment horizontal="right" vertical="center"/>
    </xf>
    <xf numFmtId="177" fontId="13" fillId="0" borderId="29" xfId="66" applyNumberFormat="1" applyFont="1" applyFill="1" applyBorder="1" applyAlignment="1">
      <alignment horizontal="left" vertical="center"/>
    </xf>
    <xf numFmtId="49" fontId="13" fillId="2" borderId="2" xfId="66" applyNumberFormat="1" applyFont="1" applyFill="1" applyBorder="1" applyAlignment="1">
      <alignment horizontal="center" vertical="center"/>
    </xf>
    <xf numFmtId="177" fontId="13" fillId="0" borderId="3" xfId="66" applyNumberFormat="1" applyFont="1" applyFill="1" applyBorder="1" applyAlignment="1">
      <alignment horizontal="right" vertical="center"/>
    </xf>
    <xf numFmtId="177" fontId="13" fillId="0" borderId="30" xfId="66" applyNumberFormat="1" applyFont="1" applyFill="1" applyBorder="1" applyAlignment="1">
      <alignment horizontal="right" vertical="center"/>
    </xf>
    <xf numFmtId="177" fontId="19" fillId="2" borderId="31" xfId="66" applyNumberFormat="1" applyFont="1" applyFill="1" applyBorder="1" applyAlignment="1">
      <alignment horizontal="center" vertical="center"/>
    </xf>
    <xf numFmtId="49" fontId="13" fillId="2" borderId="25" xfId="66" applyNumberFormat="1" applyFont="1" applyFill="1" applyBorder="1" applyAlignment="1">
      <alignment horizontal="center" vertical="center"/>
    </xf>
    <xf numFmtId="177" fontId="19" fillId="2" borderId="32" xfId="66" applyNumberFormat="1" applyFont="1" applyFill="1" applyBorder="1" applyAlignment="1">
      <alignment horizontal="right" vertical="center"/>
    </xf>
    <xf numFmtId="0" fontId="13" fillId="2" borderId="26" xfId="66" applyNumberFormat="1" applyFont="1" applyFill="1" applyBorder="1" applyAlignment="1">
      <alignment horizontal="right" vertical="center"/>
    </xf>
    <xf numFmtId="177" fontId="17" fillId="2" borderId="33" xfId="66" applyNumberFormat="1" applyFont="1" applyFill="1" applyBorder="1" applyAlignment="1">
      <alignment horizontal="center" vertical="center"/>
    </xf>
    <xf numFmtId="177" fontId="2" fillId="2" borderId="10" xfId="66" applyNumberFormat="1" applyFont="1" applyFill="1" applyBorder="1" applyAlignment="1">
      <alignment horizontal="center" vertical="center"/>
    </xf>
    <xf numFmtId="177" fontId="2" fillId="2" borderId="11" xfId="66" applyNumberFormat="1" applyFont="1" applyFill="1" applyBorder="1" applyAlignment="1">
      <alignment horizontal="center" vertical="center"/>
    </xf>
    <xf numFmtId="177" fontId="2" fillId="2" borderId="12" xfId="66" applyNumberFormat="1" applyFont="1" applyFill="1" applyBorder="1" applyAlignment="1">
      <alignment horizontal="center" vertical="center"/>
    </xf>
    <xf numFmtId="177" fontId="2" fillId="2" borderId="34" xfId="66" applyNumberFormat="1" applyFont="1" applyFill="1" applyBorder="1" applyAlignment="1">
      <alignment horizontal="center" vertical="center"/>
    </xf>
    <xf numFmtId="177" fontId="17" fillId="2" borderId="35" xfId="66" applyNumberFormat="1" applyFont="1" applyFill="1" applyBorder="1" applyAlignment="1">
      <alignment horizontal="center" vertical="center"/>
    </xf>
    <xf numFmtId="177" fontId="2" fillId="2" borderId="35" xfId="66" applyNumberFormat="1" applyFont="1" applyFill="1" applyBorder="1" applyAlignment="1">
      <alignment horizontal="center" vertical="center"/>
    </xf>
    <xf numFmtId="177" fontId="17" fillId="2" borderId="10" xfId="66" applyNumberFormat="1" applyFont="1" applyFill="1" applyBorder="1" applyAlignment="1">
      <alignment horizontal="center" vertical="center" wrapText="1"/>
    </xf>
    <xf numFmtId="177" fontId="18" fillId="2" borderId="10" xfId="66" applyNumberFormat="1" applyFont="1" applyFill="1" applyBorder="1" applyAlignment="1">
      <alignment horizontal="center" vertical="center" wrapText="1"/>
    </xf>
    <xf numFmtId="177" fontId="18" fillId="2" borderId="12" xfId="66" applyNumberFormat="1" applyFont="1" applyFill="1" applyBorder="1" applyAlignment="1">
      <alignment horizontal="center" vertical="center" wrapText="1"/>
    </xf>
    <xf numFmtId="177" fontId="2" fillId="2" borderId="23" xfId="66" applyNumberFormat="1" applyFont="1" applyFill="1" applyBorder="1" applyAlignment="1">
      <alignment horizontal="center" vertical="center"/>
    </xf>
    <xf numFmtId="177" fontId="2" fillId="2" borderId="2" xfId="66" applyNumberFormat="1" applyFont="1" applyFill="1" applyBorder="1" applyAlignment="1">
      <alignment horizontal="center" vertical="center"/>
    </xf>
    <xf numFmtId="177" fontId="17" fillId="2" borderId="7" xfId="66" applyNumberFormat="1" applyFont="1" applyFill="1" applyBorder="1" applyAlignment="1">
      <alignment horizontal="center" vertical="center" wrapText="1"/>
    </xf>
    <xf numFmtId="177" fontId="13" fillId="2" borderId="7" xfId="66" applyNumberFormat="1" applyFont="1" applyFill="1" applyBorder="1" applyAlignment="1">
      <alignment horizontal="center" vertical="center" wrapText="1"/>
    </xf>
    <xf numFmtId="177" fontId="13" fillId="2" borderId="20" xfId="66" applyNumberFormat="1" applyFont="1" applyFill="1" applyBorder="1" applyAlignment="1">
      <alignment horizontal="center" vertical="center" wrapText="1"/>
    </xf>
    <xf numFmtId="0" fontId="13" fillId="2" borderId="2" xfId="66" applyNumberFormat="1" applyFont="1" applyFill="1" applyBorder="1" applyAlignment="1">
      <alignment horizontal="center" vertical="center"/>
    </xf>
    <xf numFmtId="0" fontId="13" fillId="2" borderId="4" xfId="66" applyNumberFormat="1" applyFont="1" applyFill="1" applyBorder="1" applyAlignment="1">
      <alignment horizontal="center" vertical="center"/>
    </xf>
    <xf numFmtId="177" fontId="18" fillId="2" borderId="23" xfId="66" applyNumberFormat="1" applyFont="1" applyFill="1" applyBorder="1" applyAlignment="1">
      <alignment horizontal="left" vertical="center"/>
    </xf>
    <xf numFmtId="177" fontId="13" fillId="0" borderId="22" xfId="66" applyNumberFormat="1" applyFont="1" applyFill="1" applyBorder="1" applyAlignment="1">
      <alignment vertical="center"/>
    </xf>
    <xf numFmtId="177" fontId="13" fillId="0" borderId="2" xfId="66" applyNumberFormat="1" applyFont="1" applyFill="1" applyBorder="1" applyAlignment="1">
      <alignment horizontal="left" vertical="center"/>
    </xf>
    <xf numFmtId="177" fontId="18" fillId="0" borderId="22" xfId="66" applyNumberFormat="1" applyFont="1" applyFill="1" applyBorder="1" applyAlignment="1">
      <alignment horizontal="right" vertical="center"/>
    </xf>
    <xf numFmtId="177" fontId="18" fillId="0" borderId="2" xfId="66" applyNumberFormat="1" applyFont="1" applyFill="1" applyBorder="1" applyAlignment="1">
      <alignment horizontal="left" vertical="center"/>
    </xf>
    <xf numFmtId="177" fontId="13" fillId="0" borderId="22" xfId="66" applyNumberFormat="1" applyFont="1" applyFill="1" applyBorder="1" applyAlignment="1">
      <alignment horizontal="center" vertical="center"/>
    </xf>
    <xf numFmtId="177" fontId="21" fillId="0" borderId="4" xfId="66" applyNumberFormat="1" applyFont="1" applyFill="1" applyBorder="1" applyAlignment="1">
      <alignment horizontal="center" vertical="center"/>
    </xf>
    <xf numFmtId="0" fontId="13" fillId="2" borderId="5" xfId="66" applyNumberFormat="1" applyFont="1" applyFill="1" applyBorder="1" applyAlignment="1">
      <alignment horizontal="center" vertical="center"/>
    </xf>
    <xf numFmtId="0" fontId="13" fillId="2" borderId="36" xfId="66" applyNumberFormat="1" applyFont="1" applyFill="1" applyBorder="1" applyAlignment="1">
      <alignment horizontal="center" vertical="center"/>
    </xf>
    <xf numFmtId="177" fontId="18" fillId="0" borderId="4" xfId="66" applyNumberFormat="1" applyFont="1" applyFill="1" applyBorder="1" applyAlignment="1">
      <alignment horizontal="left" vertical="center"/>
    </xf>
    <xf numFmtId="177" fontId="13" fillId="0" borderId="4" xfId="66" applyNumberFormat="1" applyFont="1" applyFill="1" applyBorder="1" applyAlignment="1">
      <alignment horizontal="left" vertical="center"/>
    </xf>
    <xf numFmtId="177" fontId="13" fillId="0" borderId="36" xfId="66" applyNumberFormat="1" applyFont="1" applyFill="1" applyBorder="1" applyAlignment="1">
      <alignment vertical="center"/>
    </xf>
    <xf numFmtId="177" fontId="13" fillId="0" borderId="30" xfId="66" applyNumberFormat="1" applyFont="1" applyFill="1" applyBorder="1" applyAlignment="1">
      <alignment horizontal="left" vertical="center"/>
    </xf>
    <xf numFmtId="0" fontId="13" fillId="2" borderId="37" xfId="66" applyNumberFormat="1" applyFont="1" applyFill="1" applyBorder="1" applyAlignment="1">
      <alignment horizontal="center" vertical="center"/>
    </xf>
    <xf numFmtId="177" fontId="13" fillId="0" borderId="38" xfId="66" applyNumberFormat="1" applyFont="1" applyFill="1" applyBorder="1" applyAlignment="1">
      <alignment vertical="center"/>
    </xf>
    <xf numFmtId="49" fontId="19" fillId="2" borderId="25" xfId="66" applyNumberFormat="1" applyFont="1" applyFill="1" applyBorder="1" applyAlignment="1">
      <alignment horizontal="center" vertical="center"/>
    </xf>
    <xf numFmtId="177" fontId="19" fillId="0" borderId="25" xfId="66" applyNumberFormat="1" applyFont="1" applyFill="1" applyBorder="1" applyAlignment="1">
      <alignment horizontal="right" vertical="center"/>
    </xf>
    <xf numFmtId="177" fontId="19" fillId="2" borderId="32" xfId="66" applyNumberFormat="1" applyFont="1" applyFill="1" applyBorder="1" applyAlignment="1">
      <alignment horizontal="center" vertical="center"/>
    </xf>
    <xf numFmtId="0" fontId="19" fillId="2" borderId="2" xfId="66" applyNumberFormat="1" applyFont="1" applyFill="1" applyBorder="1" applyAlignment="1">
      <alignment horizontal="center" vertical="center"/>
    </xf>
    <xf numFmtId="0" fontId="19" fillId="2" borderId="32" xfId="66" applyNumberFormat="1" applyFont="1" applyFill="1" applyBorder="1" applyAlignment="1">
      <alignment horizontal="center" vertical="center"/>
    </xf>
    <xf numFmtId="0" fontId="19" fillId="2" borderId="39" xfId="66" applyNumberFormat="1" applyFont="1" applyFill="1" applyBorder="1" applyAlignment="1">
      <alignment horizontal="center" vertical="center"/>
    </xf>
    <xf numFmtId="0" fontId="19" fillId="2" borderId="40" xfId="66" applyNumberFormat="1" applyFont="1" applyFill="1" applyBorder="1" applyAlignment="1">
      <alignment horizontal="center" vertical="center"/>
    </xf>
    <xf numFmtId="177" fontId="17" fillId="2" borderId="41" xfId="66" applyNumberFormat="1" applyFont="1" applyFill="1" applyBorder="1" applyAlignment="1">
      <alignment horizontal="center" vertical="center"/>
    </xf>
    <xf numFmtId="177" fontId="17" fillId="2" borderId="33" xfId="66" applyNumberFormat="1" applyFont="1" applyFill="1" applyBorder="1" applyAlignment="1">
      <alignment horizontal="center" vertical="center" wrapText="1"/>
    </xf>
    <xf numFmtId="177" fontId="17" fillId="2" borderId="12" xfId="66" applyNumberFormat="1" applyFont="1" applyFill="1" applyBorder="1" applyAlignment="1">
      <alignment horizontal="center" vertical="center" wrapText="1"/>
    </xf>
    <xf numFmtId="177" fontId="17" fillId="2" borderId="13" xfId="66" applyNumberFormat="1" applyFont="1" applyFill="1" applyBorder="1" applyAlignment="1">
      <alignment horizontal="center" vertical="center" wrapText="1"/>
    </xf>
    <xf numFmtId="177" fontId="18" fillId="2" borderId="30" xfId="66" applyNumberFormat="1" applyFont="1" applyFill="1" applyBorder="1" applyAlignment="1">
      <alignment horizontal="center" vertical="center"/>
    </xf>
    <xf numFmtId="177" fontId="2" fillId="2" borderId="17" xfId="66" applyNumberFormat="1" applyFont="1" applyFill="1" applyBorder="1" applyAlignment="1">
      <alignment horizontal="center" vertical="center" wrapText="1"/>
    </xf>
    <xf numFmtId="177" fontId="17" fillId="2" borderId="14" xfId="66" applyNumberFormat="1" applyFont="1" applyFill="1" applyBorder="1" applyAlignment="1">
      <alignment horizontal="center" vertical="center"/>
    </xf>
    <xf numFmtId="177" fontId="17" fillId="2" borderId="16" xfId="66" applyNumberFormat="1" applyFont="1" applyFill="1" applyBorder="1" applyAlignment="1">
      <alignment horizontal="center" vertical="center" wrapText="1"/>
    </xf>
    <xf numFmtId="177" fontId="18" fillId="2" borderId="15" xfId="66" applyNumberFormat="1" applyFont="1" applyFill="1" applyBorder="1" applyAlignment="1">
      <alignment horizontal="center" vertical="center"/>
    </xf>
    <xf numFmtId="177" fontId="2" fillId="2" borderId="18" xfId="66" applyNumberFormat="1" applyFont="1" applyFill="1" applyBorder="1" applyAlignment="1">
      <alignment horizontal="center" vertical="center" wrapText="1"/>
    </xf>
    <xf numFmtId="177" fontId="18" fillId="2" borderId="19" xfId="66" applyNumberFormat="1" applyFont="1" applyFill="1" applyBorder="1" applyAlignment="1">
      <alignment horizontal="center" vertical="center"/>
    </xf>
    <xf numFmtId="177" fontId="17" fillId="2" borderId="7" xfId="66" applyNumberFormat="1" applyFont="1" applyFill="1" applyBorder="1" applyAlignment="1">
      <alignment horizontal="center" vertical="center"/>
    </xf>
    <xf numFmtId="177" fontId="17" fillId="2" borderId="20" xfId="66" applyNumberFormat="1" applyFont="1" applyFill="1" applyBorder="1" applyAlignment="1">
      <alignment horizontal="center" vertical="center" wrapText="1"/>
    </xf>
    <xf numFmtId="177" fontId="13" fillId="2" borderId="5" xfId="66" applyNumberFormat="1" applyFont="1" applyFill="1" applyBorder="1" applyAlignment="1">
      <alignment horizontal="center" vertical="center"/>
    </xf>
    <xf numFmtId="176" fontId="13" fillId="0" borderId="23" xfId="66" applyNumberFormat="1" applyFont="1" applyFill="1" applyBorder="1" applyAlignment="1">
      <alignment horizontal="center" vertical="center"/>
    </xf>
    <xf numFmtId="176" fontId="13" fillId="2" borderId="4" xfId="66" applyNumberFormat="1" applyFont="1" applyFill="1" applyBorder="1" applyAlignment="1">
      <alignment horizontal="center" vertical="center"/>
    </xf>
    <xf numFmtId="177" fontId="13" fillId="2" borderId="4" xfId="66" applyNumberFormat="1" applyFont="1" applyFill="1" applyBorder="1" applyAlignment="1">
      <alignment horizontal="left" vertical="center"/>
    </xf>
    <xf numFmtId="177" fontId="13" fillId="2" borderId="22" xfId="66" applyNumberFormat="1" applyFont="1" applyFill="1" applyBorder="1" applyAlignment="1">
      <alignment horizontal="left" vertical="center"/>
    </xf>
    <xf numFmtId="177" fontId="19" fillId="0" borderId="23" xfId="66" applyNumberFormat="1" applyFont="1" applyFill="1" applyBorder="1" applyAlignment="1">
      <alignment vertical="center"/>
    </xf>
    <xf numFmtId="177" fontId="19" fillId="2" borderId="2" xfId="66" applyNumberFormat="1" applyFont="1" applyFill="1" applyBorder="1" applyAlignment="1">
      <alignment vertical="center"/>
    </xf>
    <xf numFmtId="177" fontId="19" fillId="2" borderId="4" xfId="66" applyNumberFormat="1" applyFont="1" applyFill="1" applyBorder="1" applyAlignment="1">
      <alignment vertical="center"/>
    </xf>
    <xf numFmtId="177" fontId="19" fillId="2" borderId="4" xfId="66" applyNumberFormat="1" applyFont="1" applyFill="1" applyBorder="1" applyAlignment="1">
      <alignment horizontal="left" vertical="center"/>
    </xf>
    <xf numFmtId="177" fontId="19" fillId="2" borderId="22" xfId="66" applyNumberFormat="1" applyFont="1" applyFill="1" applyBorder="1" applyAlignment="1">
      <alignment horizontal="left" vertical="center"/>
    </xf>
    <xf numFmtId="0" fontId="0" fillId="0" borderId="0" xfId="0" applyAlignment="1">
      <alignment horizontal="center" vertical="center"/>
    </xf>
    <xf numFmtId="177" fontId="13" fillId="0" borderId="23" xfId="66" applyNumberFormat="1" applyFont="1" applyFill="1" applyBorder="1" applyAlignment="1">
      <alignment vertical="center"/>
    </xf>
    <xf numFmtId="177" fontId="13" fillId="2" borderId="2" xfId="66" applyNumberFormat="1" applyFont="1" applyFill="1" applyBorder="1" applyAlignment="1">
      <alignment vertical="center"/>
    </xf>
    <xf numFmtId="177" fontId="13" fillId="2" borderId="4" xfId="66" applyNumberFormat="1" applyFont="1" applyFill="1" applyBorder="1" applyAlignment="1">
      <alignment vertical="center"/>
    </xf>
    <xf numFmtId="177" fontId="19" fillId="0" borderId="2" xfId="66" applyNumberFormat="1" applyFont="1" applyFill="1" applyBorder="1" applyAlignment="1">
      <alignment vertical="center"/>
    </xf>
    <xf numFmtId="177" fontId="19" fillId="0" borderId="4" xfId="66" applyNumberFormat="1" applyFont="1" applyFill="1" applyBorder="1" applyAlignment="1">
      <alignment vertical="center"/>
    </xf>
    <xf numFmtId="177" fontId="19" fillId="0" borderId="4" xfId="66" applyNumberFormat="1" applyFont="1" applyFill="1" applyBorder="1" applyAlignment="1">
      <alignment horizontal="left" vertical="center"/>
    </xf>
    <xf numFmtId="177" fontId="19" fillId="0" borderId="22" xfId="66" applyNumberFormat="1" applyFont="1" applyFill="1" applyBorder="1" applyAlignment="1">
      <alignment horizontal="left" vertical="center"/>
    </xf>
    <xf numFmtId="0" fontId="13" fillId="0" borderId="28" xfId="66" applyFont="1" applyFill="1" applyBorder="1" applyAlignment="1">
      <alignment vertical="center"/>
    </xf>
    <xf numFmtId="177" fontId="13" fillId="0" borderId="2" xfId="66" applyNumberFormat="1" applyFont="1" applyFill="1" applyBorder="1" applyAlignment="1">
      <alignment vertical="center"/>
    </xf>
    <xf numFmtId="177" fontId="13" fillId="0" borderId="4" xfId="66" applyNumberFormat="1" applyFont="1" applyFill="1" applyBorder="1" applyAlignment="1">
      <alignment vertical="center"/>
    </xf>
    <xf numFmtId="177" fontId="13" fillId="0" borderId="22" xfId="66" applyNumberFormat="1" applyFont="1" applyFill="1" applyBorder="1" applyAlignment="1">
      <alignment horizontal="left" vertical="center"/>
    </xf>
    <xf numFmtId="177" fontId="13" fillId="2" borderId="4" xfId="66" applyNumberFormat="1" applyFont="1" applyFill="1" applyBorder="1" applyAlignment="1">
      <alignment horizontal="center" vertical="center"/>
    </xf>
    <xf numFmtId="177" fontId="18" fillId="0" borderId="2" xfId="66" applyNumberFormat="1" applyFont="1" applyFill="1" applyBorder="1" applyAlignment="1">
      <alignment vertical="center"/>
    </xf>
    <xf numFmtId="177" fontId="18" fillId="0" borderId="4" xfId="66" applyNumberFormat="1" applyFont="1" applyFill="1" applyBorder="1" applyAlignment="1">
      <alignment vertical="center"/>
    </xf>
    <xf numFmtId="177" fontId="18" fillId="0" borderId="22" xfId="66" applyNumberFormat="1" applyFont="1" applyFill="1" applyBorder="1" applyAlignment="1">
      <alignment horizontal="left" vertical="center"/>
    </xf>
    <xf numFmtId="49" fontId="13" fillId="2" borderId="32" xfId="66" applyNumberFormat="1" applyFont="1" applyFill="1" applyBorder="1" applyAlignment="1">
      <alignment horizontal="center" vertical="center"/>
    </xf>
    <xf numFmtId="177" fontId="13" fillId="0" borderId="24" xfId="66" applyNumberFormat="1" applyFont="1" applyFill="1" applyBorder="1" applyAlignment="1">
      <alignment horizontal="right" vertical="center"/>
    </xf>
    <xf numFmtId="177" fontId="19" fillId="2" borderId="26" xfId="66" applyNumberFormat="1" applyFont="1" applyFill="1" applyBorder="1" applyAlignment="1">
      <alignment horizontal="center" vertical="center"/>
    </xf>
    <xf numFmtId="0" fontId="8" fillId="0" borderId="0" xfId="66" applyFont="1" applyBorder="1" applyAlignment="1">
      <alignment horizontal="left" vertical="center"/>
    </xf>
    <xf numFmtId="0" fontId="0" fillId="0" borderId="0" xfId="0" applyAlignment="1">
      <alignment vertical="center"/>
    </xf>
    <xf numFmtId="0" fontId="2" fillId="2" borderId="0" xfId="66" applyFill="1" applyAlignment="1">
      <alignment vertical="center"/>
    </xf>
    <xf numFmtId="177" fontId="17" fillId="2" borderId="10" xfId="66" applyNumberFormat="1" applyFont="1" applyFill="1" applyBorder="1" applyAlignment="1">
      <alignment vertical="center" wrapText="1"/>
    </xf>
    <xf numFmtId="177" fontId="17" fillId="2" borderId="10" xfId="66" applyNumberFormat="1" applyFont="1" applyFill="1" applyBorder="1" applyAlignment="1">
      <alignment vertical="center"/>
    </xf>
    <xf numFmtId="177" fontId="2" fillId="2" borderId="14" xfId="66" applyNumberFormat="1" applyFont="1" applyFill="1" applyBorder="1" applyAlignment="1">
      <alignment vertical="center" wrapText="1"/>
    </xf>
    <xf numFmtId="177" fontId="17" fillId="2" borderId="14" xfId="66" applyNumberFormat="1" applyFont="1" applyFill="1" applyBorder="1" applyAlignment="1">
      <alignment vertical="center"/>
    </xf>
    <xf numFmtId="177" fontId="17" fillId="2" borderId="14" xfId="66" applyNumberFormat="1" applyFont="1" applyFill="1" applyBorder="1" applyAlignment="1">
      <alignment vertical="center" wrapText="1"/>
    </xf>
    <xf numFmtId="177" fontId="2" fillId="2" borderId="7" xfId="66" applyNumberFormat="1" applyFont="1" applyFill="1" applyBorder="1" applyAlignment="1">
      <alignment vertical="center" wrapText="1"/>
    </xf>
    <xf numFmtId="177" fontId="17" fillId="2" borderId="7" xfId="66" applyNumberFormat="1" applyFont="1" applyFill="1" applyBorder="1" applyAlignment="1">
      <alignment vertical="center"/>
    </xf>
    <xf numFmtId="177" fontId="17" fillId="2" borderId="7" xfId="66" applyNumberFormat="1" applyFont="1" applyFill="1" applyBorder="1" applyAlignment="1">
      <alignment vertical="center" wrapText="1"/>
    </xf>
    <xf numFmtId="176" fontId="13" fillId="0" borderId="2" xfId="66" applyNumberFormat="1" applyFont="1" applyFill="1" applyBorder="1" applyAlignment="1">
      <alignment vertical="center"/>
    </xf>
    <xf numFmtId="176" fontId="13" fillId="2" borderId="2" xfId="66" applyNumberFormat="1" applyFont="1" applyFill="1" applyBorder="1" applyAlignment="1">
      <alignment vertical="center"/>
    </xf>
    <xf numFmtId="176" fontId="13" fillId="2" borderId="4" xfId="66" applyNumberFormat="1" applyFont="1" applyFill="1" applyBorder="1" applyAlignment="1">
      <alignment vertical="center"/>
    </xf>
    <xf numFmtId="49" fontId="13" fillId="2" borderId="23" xfId="66" applyNumberFormat="1" applyFont="1" applyFill="1" applyBorder="1" applyAlignment="1">
      <alignment horizontal="left" vertical="center"/>
    </xf>
    <xf numFmtId="0" fontId="13" fillId="0" borderId="0" xfId="66" applyFont="1" applyFill="1" applyBorder="1" applyAlignment="1">
      <alignment vertical="center"/>
    </xf>
    <xf numFmtId="49" fontId="13" fillId="0" borderId="23" xfId="66" applyNumberFormat="1" applyFont="1" applyFill="1" applyBorder="1" applyAlignment="1">
      <alignment horizontal="left" vertical="center"/>
    </xf>
    <xf numFmtId="49" fontId="19" fillId="2" borderId="31" xfId="66" applyNumberFormat="1" applyFont="1" applyFill="1" applyBorder="1" applyAlignment="1">
      <alignment horizontal="center" vertical="center"/>
    </xf>
    <xf numFmtId="177" fontId="13" fillId="0" borderId="25" xfId="66" applyNumberFormat="1" applyFont="1" applyFill="1" applyBorder="1" applyAlignment="1">
      <alignment vertical="center"/>
    </xf>
    <xf numFmtId="177" fontId="19" fillId="2" borderId="32" xfId="66" applyNumberFormat="1" applyFont="1" applyFill="1" applyBorder="1" applyAlignment="1">
      <alignment vertical="center"/>
    </xf>
    <xf numFmtId="0" fontId="10" fillId="2" borderId="0" xfId="66" applyFont="1" applyFill="1" applyAlignment="1">
      <alignment vertical="center"/>
    </xf>
    <xf numFmtId="0" fontId="12" fillId="2" borderId="0" xfId="66" applyFont="1" applyFill="1" applyAlignment="1">
      <alignment vertical="center"/>
    </xf>
    <xf numFmtId="177" fontId="17" fillId="2" borderId="12" xfId="66" applyNumberFormat="1" applyFont="1" applyFill="1" applyBorder="1" applyAlignment="1">
      <alignment vertical="center"/>
    </xf>
    <xf numFmtId="177" fontId="17" fillId="2" borderId="16" xfId="66" applyNumberFormat="1" applyFont="1" applyFill="1" applyBorder="1" applyAlignment="1">
      <alignment vertical="center"/>
    </xf>
    <xf numFmtId="177" fontId="17" fillId="2" borderId="20" xfId="66" applyNumberFormat="1" applyFont="1" applyFill="1" applyBorder="1" applyAlignment="1">
      <alignment vertical="center"/>
    </xf>
    <xf numFmtId="176" fontId="13" fillId="2" borderId="22" xfId="66" applyNumberFormat="1" applyFont="1" applyFill="1" applyBorder="1" applyAlignment="1">
      <alignment vertical="center"/>
    </xf>
    <xf numFmtId="0" fontId="13" fillId="2" borderId="22" xfId="66" applyNumberFormat="1" applyFont="1" applyFill="1" applyBorder="1" applyAlignment="1">
      <alignment vertical="center"/>
    </xf>
    <xf numFmtId="0" fontId="19" fillId="2" borderId="22" xfId="66" applyNumberFormat="1" applyFont="1" applyFill="1" applyBorder="1" applyAlignment="1">
      <alignment vertical="center"/>
    </xf>
    <xf numFmtId="0" fontId="13" fillId="2" borderId="26" xfId="66" applyNumberFormat="1" applyFont="1" applyFill="1" applyBorder="1" applyAlignment="1">
      <alignment vertical="center"/>
    </xf>
    <xf numFmtId="0" fontId="7" fillId="0" borderId="0" xfId="66" applyFont="1" applyAlignment="1">
      <alignment horizontal="right" vertical="center"/>
    </xf>
    <xf numFmtId="0" fontId="8" fillId="0" borderId="0" xfId="66" applyFont="1" applyAlignment="1">
      <alignment horizontal="right" vertical="center"/>
    </xf>
    <xf numFmtId="0" fontId="2" fillId="0" borderId="0" xfId="66" applyAlignment="1">
      <alignment horizontal="right" vertical="center"/>
    </xf>
    <xf numFmtId="0" fontId="2" fillId="0" borderId="0" xfId="66" applyBorder="1" applyAlignment="1">
      <alignment horizontal="right" vertical="center"/>
    </xf>
    <xf numFmtId="0" fontId="22" fillId="0" borderId="0" xfId="66" applyFont="1" applyAlignment="1">
      <alignment horizontal="left" vertical="center"/>
    </xf>
    <xf numFmtId="0" fontId="7" fillId="0" borderId="0" xfId="66" applyFont="1" applyBorder="1" applyAlignment="1">
      <alignment horizontal="right" vertical="center"/>
    </xf>
    <xf numFmtId="177" fontId="2" fillId="2" borderId="42" xfId="66" applyNumberFormat="1" applyFont="1" applyFill="1" applyBorder="1" applyAlignment="1">
      <alignment horizontal="center" vertical="center"/>
    </xf>
    <xf numFmtId="0" fontId="8" fillId="0" borderId="0" xfId="66" applyFont="1" applyBorder="1" applyAlignment="1">
      <alignment horizontal="right" vertical="center"/>
    </xf>
    <xf numFmtId="177" fontId="8" fillId="2" borderId="2" xfId="66" applyNumberFormat="1" applyFont="1" applyFill="1" applyBorder="1" applyAlignment="1">
      <alignment horizontal="center" vertical="center"/>
    </xf>
    <xf numFmtId="177" fontId="2" fillId="2" borderId="22" xfId="66" applyNumberFormat="1" applyFont="1" applyFill="1" applyBorder="1" applyAlignment="1">
      <alignment horizontal="center" vertical="center"/>
    </xf>
    <xf numFmtId="177" fontId="13" fillId="0" borderId="36" xfId="66" applyNumberFormat="1" applyFont="1" applyFill="1" applyBorder="1" applyAlignment="1">
      <alignment horizontal="center" vertical="center"/>
    </xf>
    <xf numFmtId="177" fontId="21" fillId="0" borderId="36" xfId="66" applyNumberFormat="1" applyFont="1" applyFill="1" applyBorder="1" applyAlignment="1">
      <alignment vertical="center"/>
    </xf>
    <xf numFmtId="177" fontId="21" fillId="2" borderId="31" xfId="66" applyNumberFormat="1" applyFont="1" applyFill="1" applyBorder="1" applyAlignment="1">
      <alignment horizontal="center" vertical="center"/>
    </xf>
    <xf numFmtId="177" fontId="21" fillId="2" borderId="32" xfId="66" applyNumberFormat="1" applyFont="1" applyFill="1" applyBorder="1" applyAlignment="1">
      <alignment horizontal="center" vertical="center"/>
    </xf>
    <xf numFmtId="177" fontId="21" fillId="0" borderId="40" xfId="66" applyNumberFormat="1" applyFont="1" applyFill="1" applyBorder="1" applyAlignment="1">
      <alignment vertical="center"/>
    </xf>
    <xf numFmtId="0" fontId="8" fillId="0" borderId="27" xfId="66" applyFont="1" applyBorder="1" applyAlignment="1">
      <alignment horizontal="left" vertical="center" wrapText="1"/>
    </xf>
    <xf numFmtId="177" fontId="2" fillId="2" borderId="34" xfId="66" applyNumberFormat="1" applyFont="1" applyFill="1" applyBorder="1" applyAlignment="1" quotePrefix="1">
      <alignment horizontal="center" vertical="center"/>
    </xf>
    <xf numFmtId="177" fontId="2" fillId="2" borderId="35" xfId="66" applyNumberFormat="1" applyFont="1" applyFill="1" applyBorder="1" applyAlignment="1" quotePrefix="1">
      <alignment horizontal="center" vertical="center"/>
    </xf>
    <xf numFmtId="177" fontId="2" fillId="2" borderId="23" xfId="66" applyNumberFormat="1" applyFont="1" applyFill="1" applyBorder="1" applyAlignment="1" quotePrefix="1">
      <alignment horizontal="center" vertical="center"/>
    </xf>
    <xf numFmtId="177" fontId="8" fillId="2" borderId="2" xfId="66" applyNumberFormat="1" applyFont="1" applyFill="1" applyBorder="1" applyAlignment="1" quotePrefix="1">
      <alignment horizontal="center" vertical="center"/>
    </xf>
    <xf numFmtId="177" fontId="2" fillId="2" borderId="2" xfId="66" applyNumberFormat="1" applyFont="1" applyFill="1" applyBorder="1" applyAlignment="1" quotePrefix="1">
      <alignment horizontal="center" vertical="center"/>
    </xf>
    <xf numFmtId="177" fontId="2" fillId="2" borderId="22" xfId="66" applyNumberFormat="1" applyFont="1" applyFill="1" applyBorder="1" applyAlignment="1" quotePrefix="1">
      <alignment horizontal="center" vertical="center"/>
    </xf>
    <xf numFmtId="177" fontId="13" fillId="0" borderId="23" xfId="66" applyNumberFormat="1" applyFont="1" applyFill="1" applyBorder="1" applyAlignment="1" quotePrefix="1">
      <alignment horizontal="left" vertical="center"/>
    </xf>
    <xf numFmtId="177" fontId="13" fillId="2" borderId="2" xfId="66" applyNumberFormat="1" applyFont="1" applyFill="1" applyBorder="1" applyAlignment="1" quotePrefix="1">
      <alignment horizontal="center" vertical="center"/>
    </xf>
    <xf numFmtId="177" fontId="13" fillId="2" borderId="2" xfId="66" applyNumberFormat="1" applyFont="1" applyFill="1" applyBorder="1" applyAlignment="1" quotePrefix="1">
      <alignment horizontal="left" vertical="center"/>
    </xf>
    <xf numFmtId="177" fontId="13" fillId="0" borderId="2" xfId="66" applyNumberFormat="1" applyFont="1" applyFill="1" applyBorder="1" applyAlignment="1" quotePrefix="1">
      <alignment horizontal="left" vertical="center"/>
    </xf>
    <xf numFmtId="177" fontId="21" fillId="0" borderId="23" xfId="66" applyNumberFormat="1" applyFont="1" applyFill="1" applyBorder="1" applyAlignment="1" quotePrefix="1">
      <alignment horizontal="center" vertical="center"/>
    </xf>
    <xf numFmtId="177" fontId="21" fillId="0" borderId="4" xfId="66" applyNumberFormat="1" applyFont="1" applyFill="1" applyBorder="1" applyAlignment="1" quotePrefix="1">
      <alignment horizontal="center" vertical="center"/>
    </xf>
    <xf numFmtId="177" fontId="21" fillId="2" borderId="31" xfId="66" applyNumberFormat="1" applyFont="1" applyFill="1" applyBorder="1" applyAlignment="1" quotePrefix="1">
      <alignment horizontal="center" vertical="center"/>
    </xf>
    <xf numFmtId="177" fontId="21" fillId="2" borderId="32" xfId="66" applyNumberFormat="1" applyFont="1" applyFill="1" applyBorder="1" applyAlignment="1" quotePrefix="1">
      <alignment horizontal="center" vertical="center"/>
    </xf>
    <xf numFmtId="177" fontId="17" fillId="2" borderId="33" xfId="66" applyNumberFormat="1" applyFont="1" applyFill="1" applyBorder="1" applyAlignment="1" quotePrefix="1">
      <alignment horizontal="center" vertical="center"/>
    </xf>
    <xf numFmtId="177" fontId="17" fillId="2" borderId="10" xfId="66" applyNumberFormat="1" applyFont="1" applyFill="1" applyBorder="1" applyAlignment="1" quotePrefix="1">
      <alignment horizontal="center" vertical="center"/>
    </xf>
    <xf numFmtId="177" fontId="17" fillId="2" borderId="35" xfId="66" applyNumberFormat="1" applyFont="1" applyFill="1" applyBorder="1" applyAlignment="1" quotePrefix="1">
      <alignment horizontal="center" vertical="center"/>
    </xf>
    <xf numFmtId="177" fontId="17" fillId="2" borderId="10" xfId="66" applyNumberFormat="1" applyFont="1" applyFill="1" applyBorder="1" applyAlignment="1" quotePrefix="1">
      <alignment horizontal="center" vertical="center" wrapText="1"/>
    </xf>
    <xf numFmtId="177" fontId="18" fillId="2" borderId="10" xfId="66" applyNumberFormat="1" applyFont="1" applyFill="1" applyBorder="1" applyAlignment="1" quotePrefix="1">
      <alignment horizontal="center" vertical="center" wrapText="1"/>
    </xf>
    <xf numFmtId="177" fontId="18" fillId="2" borderId="12" xfId="66" applyNumberFormat="1" applyFont="1" applyFill="1" applyBorder="1" applyAlignment="1" quotePrefix="1">
      <alignment horizontal="center" vertical="center" wrapText="1"/>
    </xf>
    <xf numFmtId="177" fontId="18" fillId="0" borderId="2" xfId="66" applyNumberFormat="1" applyFont="1" applyFill="1" applyBorder="1" applyAlignment="1" quotePrefix="1">
      <alignment horizontal="left" vertical="center"/>
    </xf>
    <xf numFmtId="177" fontId="19" fillId="2" borderId="31" xfId="66" applyNumberFormat="1" applyFont="1" applyFill="1" applyBorder="1" applyAlignment="1" quotePrefix="1">
      <alignment horizontal="center" vertical="center"/>
    </xf>
    <xf numFmtId="177" fontId="19" fillId="2" borderId="32" xfId="66" applyNumberFormat="1" applyFont="1" applyFill="1" applyBorder="1" applyAlignment="1" quotePrefix="1">
      <alignment horizontal="center" vertical="center"/>
    </xf>
    <xf numFmtId="177" fontId="17" fillId="2" borderId="11" xfId="66" applyNumberFormat="1" applyFont="1" applyFill="1" applyBorder="1" applyAlignment="1" quotePrefix="1">
      <alignment horizontal="center" vertical="center"/>
    </xf>
    <xf numFmtId="177" fontId="17" fillId="2" borderId="12" xfId="66" applyNumberFormat="1" applyFont="1" applyFill="1" applyBorder="1" applyAlignment="1" quotePrefix="1">
      <alignment horizontal="center" vertical="center"/>
    </xf>
    <xf numFmtId="177" fontId="2" fillId="2" borderId="18" xfId="66" applyNumberFormat="1" applyFont="1" applyFill="1" applyBorder="1" applyAlignment="1" quotePrefix="1">
      <alignment horizontal="center" vertical="center"/>
    </xf>
    <xf numFmtId="177" fontId="8" fillId="2" borderId="7" xfId="66" applyNumberFormat="1" applyFont="1" applyFill="1" applyBorder="1" applyAlignment="1" quotePrefix="1">
      <alignment horizontal="center" vertical="center"/>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差_出版署2010年度中央部门决算草案"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常规 8" xfId="22"/>
    <cellStyle name="差_2014年财务决算公开表（定）" xfId="23"/>
    <cellStyle name="标题 1" xfId="24" builtinId="16"/>
    <cellStyle name="标题 2" xfId="25" builtinId="17"/>
    <cellStyle name="差_2014年财务决算公开表" xfId="26"/>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好_2014年财务决算公开表"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5_2014年财务决算公开表" xfId="64"/>
    <cellStyle name="常规 7" xfId="65"/>
    <cellStyle name="常规_2007年行政单位基层表样表" xfId="66"/>
    <cellStyle name="常规_事业单位部门决算报表（讨论稿） 2" xfId="67"/>
    <cellStyle name="好_2014年财务决算公开表（定）"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6"/>
  <sheetViews>
    <sheetView tabSelected="1" zoomScale="80" zoomScaleNormal="80" workbookViewId="0">
      <selection activeCell="C4" sqref="C4"/>
    </sheetView>
  </sheetViews>
  <sheetFormatPr defaultColWidth="9" defaultRowHeight="14.25" outlineLevelCol="7"/>
  <cols>
    <col min="1" max="1" width="50.625" style="219" customWidth="1"/>
    <col min="2" max="2" width="4" style="219" customWidth="1"/>
    <col min="3" max="3" width="15.625" style="219" customWidth="1"/>
    <col min="4" max="4" width="50.625" style="219" customWidth="1"/>
    <col min="5" max="5" width="3.5" style="219" customWidth="1"/>
    <col min="6" max="6" width="15.625" style="219" customWidth="1"/>
    <col min="7" max="8" width="9" style="220"/>
    <col min="9" max="256" width="9" style="219"/>
    <col min="257" max="257" width="50.625" style="219" customWidth="1"/>
    <col min="258" max="258" width="4" style="219" customWidth="1"/>
    <col min="259" max="259" width="15.625" style="219" customWidth="1"/>
    <col min="260" max="260" width="50.625" style="219" customWidth="1"/>
    <col min="261" max="261" width="3.5" style="219" customWidth="1"/>
    <col min="262" max="262" width="15.625" style="219" customWidth="1"/>
    <col min="263" max="512" width="9" style="219"/>
    <col min="513" max="513" width="50.625" style="219" customWidth="1"/>
    <col min="514" max="514" width="4" style="219" customWidth="1"/>
    <col min="515" max="515" width="15.625" style="219" customWidth="1"/>
    <col min="516" max="516" width="50.625" style="219" customWidth="1"/>
    <col min="517" max="517" width="3.5" style="219" customWidth="1"/>
    <col min="518" max="518" width="15.625" style="219" customWidth="1"/>
    <col min="519" max="768" width="9" style="219"/>
    <col min="769" max="769" width="50.625" style="219" customWidth="1"/>
    <col min="770" max="770" width="4" style="219" customWidth="1"/>
    <col min="771" max="771" width="15.625" style="219" customWidth="1"/>
    <col min="772" max="772" width="50.625" style="219" customWidth="1"/>
    <col min="773" max="773" width="3.5" style="219" customWidth="1"/>
    <col min="774" max="774" width="15.625" style="219" customWidth="1"/>
    <col min="775" max="1024" width="9" style="219"/>
    <col min="1025" max="1025" width="50.625" style="219" customWidth="1"/>
    <col min="1026" max="1026" width="4" style="219" customWidth="1"/>
    <col min="1027" max="1027" width="15.625" style="219" customWidth="1"/>
    <col min="1028" max="1028" width="50.625" style="219" customWidth="1"/>
    <col min="1029" max="1029" width="3.5" style="219" customWidth="1"/>
    <col min="1030" max="1030" width="15.625" style="219" customWidth="1"/>
    <col min="1031" max="1280" width="9" style="219"/>
    <col min="1281" max="1281" width="50.625" style="219" customWidth="1"/>
    <col min="1282" max="1282" width="4" style="219" customWidth="1"/>
    <col min="1283" max="1283" width="15.625" style="219" customWidth="1"/>
    <col min="1284" max="1284" width="50.625" style="219" customWidth="1"/>
    <col min="1285" max="1285" width="3.5" style="219" customWidth="1"/>
    <col min="1286" max="1286" width="15.625" style="219" customWidth="1"/>
    <col min="1287" max="1536" width="9" style="219"/>
    <col min="1537" max="1537" width="50.625" style="219" customWidth="1"/>
    <col min="1538" max="1538" width="4" style="219" customWidth="1"/>
    <col min="1539" max="1539" width="15.625" style="219" customWidth="1"/>
    <col min="1540" max="1540" width="50.625" style="219" customWidth="1"/>
    <col min="1541" max="1541" width="3.5" style="219" customWidth="1"/>
    <col min="1542" max="1542" width="15.625" style="219" customWidth="1"/>
    <col min="1543" max="1792" width="9" style="219"/>
    <col min="1793" max="1793" width="50.625" style="219" customWidth="1"/>
    <col min="1794" max="1794" width="4" style="219" customWidth="1"/>
    <col min="1795" max="1795" width="15.625" style="219" customWidth="1"/>
    <col min="1796" max="1796" width="50.625" style="219" customWidth="1"/>
    <col min="1797" max="1797" width="3.5" style="219" customWidth="1"/>
    <col min="1798" max="1798" width="15.625" style="219" customWidth="1"/>
    <col min="1799" max="2048" width="9" style="219"/>
    <col min="2049" max="2049" width="50.625" style="219" customWidth="1"/>
    <col min="2050" max="2050" width="4" style="219" customWidth="1"/>
    <col min="2051" max="2051" width="15.625" style="219" customWidth="1"/>
    <col min="2052" max="2052" width="50.625" style="219" customWidth="1"/>
    <col min="2053" max="2053" width="3.5" style="219" customWidth="1"/>
    <col min="2054" max="2054" width="15.625" style="219" customWidth="1"/>
    <col min="2055" max="2304" width="9" style="219"/>
    <col min="2305" max="2305" width="50.625" style="219" customWidth="1"/>
    <col min="2306" max="2306" width="4" style="219" customWidth="1"/>
    <col min="2307" max="2307" width="15.625" style="219" customWidth="1"/>
    <col min="2308" max="2308" width="50.625" style="219" customWidth="1"/>
    <col min="2309" max="2309" width="3.5" style="219" customWidth="1"/>
    <col min="2310" max="2310" width="15.625" style="219" customWidth="1"/>
    <col min="2311" max="2560" width="9" style="219"/>
    <col min="2561" max="2561" width="50.625" style="219" customWidth="1"/>
    <col min="2562" max="2562" width="4" style="219" customWidth="1"/>
    <col min="2563" max="2563" width="15.625" style="219" customWidth="1"/>
    <col min="2564" max="2564" width="50.625" style="219" customWidth="1"/>
    <col min="2565" max="2565" width="3.5" style="219" customWidth="1"/>
    <col min="2566" max="2566" width="15.625" style="219" customWidth="1"/>
    <col min="2567" max="2816" width="9" style="219"/>
    <col min="2817" max="2817" width="50.625" style="219" customWidth="1"/>
    <col min="2818" max="2818" width="4" style="219" customWidth="1"/>
    <col min="2819" max="2819" width="15.625" style="219" customWidth="1"/>
    <col min="2820" max="2820" width="50.625" style="219" customWidth="1"/>
    <col min="2821" max="2821" width="3.5" style="219" customWidth="1"/>
    <col min="2822" max="2822" width="15.625" style="219" customWidth="1"/>
    <col min="2823" max="3072" width="9" style="219"/>
    <col min="3073" max="3073" width="50.625" style="219" customWidth="1"/>
    <col min="3074" max="3074" width="4" style="219" customWidth="1"/>
    <col min="3075" max="3075" width="15.625" style="219" customWidth="1"/>
    <col min="3076" max="3076" width="50.625" style="219" customWidth="1"/>
    <col min="3077" max="3077" width="3.5" style="219" customWidth="1"/>
    <col min="3078" max="3078" width="15.625" style="219" customWidth="1"/>
    <col min="3079" max="3328" width="9" style="219"/>
    <col min="3329" max="3329" width="50.625" style="219" customWidth="1"/>
    <col min="3330" max="3330" width="4" style="219" customWidth="1"/>
    <col min="3331" max="3331" width="15.625" style="219" customWidth="1"/>
    <col min="3332" max="3332" width="50.625" style="219" customWidth="1"/>
    <col min="3333" max="3333" width="3.5" style="219" customWidth="1"/>
    <col min="3334" max="3334" width="15.625" style="219" customWidth="1"/>
    <col min="3335" max="3584" width="9" style="219"/>
    <col min="3585" max="3585" width="50.625" style="219" customWidth="1"/>
    <col min="3586" max="3586" width="4" style="219" customWidth="1"/>
    <col min="3587" max="3587" width="15.625" style="219" customWidth="1"/>
    <col min="3588" max="3588" width="50.625" style="219" customWidth="1"/>
    <col min="3589" max="3589" width="3.5" style="219" customWidth="1"/>
    <col min="3590" max="3590" width="15.625" style="219" customWidth="1"/>
    <col min="3591" max="3840" width="9" style="219"/>
    <col min="3841" max="3841" width="50.625" style="219" customWidth="1"/>
    <col min="3842" max="3842" width="4" style="219" customWidth="1"/>
    <col min="3843" max="3843" width="15.625" style="219" customWidth="1"/>
    <col min="3844" max="3844" width="50.625" style="219" customWidth="1"/>
    <col min="3845" max="3845" width="3.5" style="219" customWidth="1"/>
    <col min="3846" max="3846" width="15.625" style="219" customWidth="1"/>
    <col min="3847" max="4096" width="9" style="219"/>
    <col min="4097" max="4097" width="50.625" style="219" customWidth="1"/>
    <col min="4098" max="4098" width="4" style="219" customWidth="1"/>
    <col min="4099" max="4099" width="15.625" style="219" customWidth="1"/>
    <col min="4100" max="4100" width="50.625" style="219" customWidth="1"/>
    <col min="4101" max="4101" width="3.5" style="219" customWidth="1"/>
    <col min="4102" max="4102" width="15.625" style="219" customWidth="1"/>
    <col min="4103" max="4352" width="9" style="219"/>
    <col min="4353" max="4353" width="50.625" style="219" customWidth="1"/>
    <col min="4354" max="4354" width="4" style="219" customWidth="1"/>
    <col min="4355" max="4355" width="15.625" style="219" customWidth="1"/>
    <col min="4356" max="4356" width="50.625" style="219" customWidth="1"/>
    <col min="4357" max="4357" width="3.5" style="219" customWidth="1"/>
    <col min="4358" max="4358" width="15.625" style="219" customWidth="1"/>
    <col min="4359" max="4608" width="9" style="219"/>
    <col min="4609" max="4609" width="50.625" style="219" customWidth="1"/>
    <col min="4610" max="4610" width="4" style="219" customWidth="1"/>
    <col min="4611" max="4611" width="15.625" style="219" customWidth="1"/>
    <col min="4612" max="4612" width="50.625" style="219" customWidth="1"/>
    <col min="4613" max="4613" width="3.5" style="219" customWidth="1"/>
    <col min="4614" max="4614" width="15.625" style="219" customWidth="1"/>
    <col min="4615" max="4864" width="9" style="219"/>
    <col min="4865" max="4865" width="50.625" style="219" customWidth="1"/>
    <col min="4866" max="4866" width="4" style="219" customWidth="1"/>
    <col min="4867" max="4867" width="15.625" style="219" customWidth="1"/>
    <col min="4868" max="4868" width="50.625" style="219" customWidth="1"/>
    <col min="4869" max="4869" width="3.5" style="219" customWidth="1"/>
    <col min="4870" max="4870" width="15.625" style="219" customWidth="1"/>
    <col min="4871" max="5120" width="9" style="219"/>
    <col min="5121" max="5121" width="50.625" style="219" customWidth="1"/>
    <col min="5122" max="5122" width="4" style="219" customWidth="1"/>
    <col min="5123" max="5123" width="15.625" style="219" customWidth="1"/>
    <col min="5124" max="5124" width="50.625" style="219" customWidth="1"/>
    <col min="5125" max="5125" width="3.5" style="219" customWidth="1"/>
    <col min="5126" max="5126" width="15.625" style="219" customWidth="1"/>
    <col min="5127" max="5376" width="9" style="219"/>
    <col min="5377" max="5377" width="50.625" style="219" customWidth="1"/>
    <col min="5378" max="5378" width="4" style="219" customWidth="1"/>
    <col min="5379" max="5379" width="15.625" style="219" customWidth="1"/>
    <col min="5380" max="5380" width="50.625" style="219" customWidth="1"/>
    <col min="5381" max="5381" width="3.5" style="219" customWidth="1"/>
    <col min="5382" max="5382" width="15.625" style="219" customWidth="1"/>
    <col min="5383" max="5632" width="9" style="219"/>
    <col min="5633" max="5633" width="50.625" style="219" customWidth="1"/>
    <col min="5634" max="5634" width="4" style="219" customWidth="1"/>
    <col min="5635" max="5635" width="15.625" style="219" customWidth="1"/>
    <col min="5636" max="5636" width="50.625" style="219" customWidth="1"/>
    <col min="5637" max="5637" width="3.5" style="219" customWidth="1"/>
    <col min="5638" max="5638" width="15.625" style="219" customWidth="1"/>
    <col min="5639" max="5888" width="9" style="219"/>
    <col min="5889" max="5889" width="50.625" style="219" customWidth="1"/>
    <col min="5890" max="5890" width="4" style="219" customWidth="1"/>
    <col min="5891" max="5891" width="15.625" style="219" customWidth="1"/>
    <col min="5892" max="5892" width="50.625" style="219" customWidth="1"/>
    <col min="5893" max="5893" width="3.5" style="219" customWidth="1"/>
    <col min="5894" max="5894" width="15.625" style="219" customWidth="1"/>
    <col min="5895" max="6144" width="9" style="219"/>
    <col min="6145" max="6145" width="50.625" style="219" customWidth="1"/>
    <col min="6146" max="6146" width="4" style="219" customWidth="1"/>
    <col min="6147" max="6147" width="15.625" style="219" customWidth="1"/>
    <col min="6148" max="6148" width="50.625" style="219" customWidth="1"/>
    <col min="6149" max="6149" width="3.5" style="219" customWidth="1"/>
    <col min="6150" max="6150" width="15.625" style="219" customWidth="1"/>
    <col min="6151" max="6400" width="9" style="219"/>
    <col min="6401" max="6401" width="50.625" style="219" customWidth="1"/>
    <col min="6402" max="6402" width="4" style="219" customWidth="1"/>
    <col min="6403" max="6403" width="15.625" style="219" customWidth="1"/>
    <col min="6404" max="6404" width="50.625" style="219" customWidth="1"/>
    <col min="6405" max="6405" width="3.5" style="219" customWidth="1"/>
    <col min="6406" max="6406" width="15.625" style="219" customWidth="1"/>
    <col min="6407" max="6656" width="9" style="219"/>
    <col min="6657" max="6657" width="50.625" style="219" customWidth="1"/>
    <col min="6658" max="6658" width="4" style="219" customWidth="1"/>
    <col min="6659" max="6659" width="15.625" style="219" customWidth="1"/>
    <col min="6660" max="6660" width="50.625" style="219" customWidth="1"/>
    <col min="6661" max="6661" width="3.5" style="219" customWidth="1"/>
    <col min="6662" max="6662" width="15.625" style="219" customWidth="1"/>
    <col min="6663" max="6912" width="9" style="219"/>
    <col min="6913" max="6913" width="50.625" style="219" customWidth="1"/>
    <col min="6914" max="6914" width="4" style="219" customWidth="1"/>
    <col min="6915" max="6915" width="15.625" style="219" customWidth="1"/>
    <col min="6916" max="6916" width="50.625" style="219" customWidth="1"/>
    <col min="6917" max="6917" width="3.5" style="219" customWidth="1"/>
    <col min="6918" max="6918" width="15.625" style="219" customWidth="1"/>
    <col min="6919" max="7168" width="9" style="219"/>
    <col min="7169" max="7169" width="50.625" style="219" customWidth="1"/>
    <col min="7170" max="7170" width="4" style="219" customWidth="1"/>
    <col min="7171" max="7171" width="15.625" style="219" customWidth="1"/>
    <col min="7172" max="7172" width="50.625" style="219" customWidth="1"/>
    <col min="7173" max="7173" width="3.5" style="219" customWidth="1"/>
    <col min="7174" max="7174" width="15.625" style="219" customWidth="1"/>
    <col min="7175" max="7424" width="9" style="219"/>
    <col min="7425" max="7425" width="50.625" style="219" customWidth="1"/>
    <col min="7426" max="7426" width="4" style="219" customWidth="1"/>
    <col min="7427" max="7427" width="15.625" style="219" customWidth="1"/>
    <col min="7428" max="7428" width="50.625" style="219" customWidth="1"/>
    <col min="7429" max="7429" width="3.5" style="219" customWidth="1"/>
    <col min="7430" max="7430" width="15.625" style="219" customWidth="1"/>
    <col min="7431" max="7680" width="9" style="219"/>
    <col min="7681" max="7681" width="50.625" style="219" customWidth="1"/>
    <col min="7682" max="7682" width="4" style="219" customWidth="1"/>
    <col min="7683" max="7683" width="15.625" style="219" customWidth="1"/>
    <col min="7684" max="7684" width="50.625" style="219" customWidth="1"/>
    <col min="7685" max="7685" width="3.5" style="219" customWidth="1"/>
    <col min="7686" max="7686" width="15.625" style="219" customWidth="1"/>
    <col min="7687" max="7936" width="9" style="219"/>
    <col min="7937" max="7937" width="50.625" style="219" customWidth="1"/>
    <col min="7938" max="7938" width="4" style="219" customWidth="1"/>
    <col min="7939" max="7939" width="15.625" style="219" customWidth="1"/>
    <col min="7940" max="7940" width="50.625" style="219" customWidth="1"/>
    <col min="7941" max="7941" width="3.5" style="219" customWidth="1"/>
    <col min="7942" max="7942" width="15.625" style="219" customWidth="1"/>
    <col min="7943" max="8192" width="9" style="219"/>
    <col min="8193" max="8193" width="50.625" style="219" customWidth="1"/>
    <col min="8194" max="8194" width="4" style="219" customWidth="1"/>
    <col min="8195" max="8195" width="15.625" style="219" customWidth="1"/>
    <col min="8196" max="8196" width="50.625" style="219" customWidth="1"/>
    <col min="8197" max="8197" width="3.5" style="219" customWidth="1"/>
    <col min="8198" max="8198" width="15.625" style="219" customWidth="1"/>
    <col min="8199" max="8448" width="9" style="219"/>
    <col min="8449" max="8449" width="50.625" style="219" customWidth="1"/>
    <col min="8450" max="8450" width="4" style="219" customWidth="1"/>
    <col min="8451" max="8451" width="15.625" style="219" customWidth="1"/>
    <col min="8452" max="8452" width="50.625" style="219" customWidth="1"/>
    <col min="8453" max="8453" width="3.5" style="219" customWidth="1"/>
    <col min="8454" max="8454" width="15.625" style="219" customWidth="1"/>
    <col min="8455" max="8704" width="9" style="219"/>
    <col min="8705" max="8705" width="50.625" style="219" customWidth="1"/>
    <col min="8706" max="8706" width="4" style="219" customWidth="1"/>
    <col min="8707" max="8707" width="15.625" style="219" customWidth="1"/>
    <col min="8708" max="8708" width="50.625" style="219" customWidth="1"/>
    <col min="8709" max="8709" width="3.5" style="219" customWidth="1"/>
    <col min="8710" max="8710" width="15.625" style="219" customWidth="1"/>
    <col min="8711" max="8960" width="9" style="219"/>
    <col min="8961" max="8961" width="50.625" style="219" customWidth="1"/>
    <col min="8962" max="8962" width="4" style="219" customWidth="1"/>
    <col min="8963" max="8963" width="15.625" style="219" customWidth="1"/>
    <col min="8964" max="8964" width="50.625" style="219" customWidth="1"/>
    <col min="8965" max="8965" width="3.5" style="219" customWidth="1"/>
    <col min="8966" max="8966" width="15.625" style="219" customWidth="1"/>
    <col min="8967" max="9216" width="9" style="219"/>
    <col min="9217" max="9217" width="50.625" style="219" customWidth="1"/>
    <col min="9218" max="9218" width="4" style="219" customWidth="1"/>
    <col min="9219" max="9219" width="15.625" style="219" customWidth="1"/>
    <col min="9220" max="9220" width="50.625" style="219" customWidth="1"/>
    <col min="9221" max="9221" width="3.5" style="219" customWidth="1"/>
    <col min="9222" max="9222" width="15.625" style="219" customWidth="1"/>
    <col min="9223" max="9472" width="9" style="219"/>
    <col min="9473" max="9473" width="50.625" style="219" customWidth="1"/>
    <col min="9474" max="9474" width="4" style="219" customWidth="1"/>
    <col min="9475" max="9475" width="15.625" style="219" customWidth="1"/>
    <col min="9476" max="9476" width="50.625" style="219" customWidth="1"/>
    <col min="9477" max="9477" width="3.5" style="219" customWidth="1"/>
    <col min="9478" max="9478" width="15.625" style="219" customWidth="1"/>
    <col min="9479" max="9728" width="9" style="219"/>
    <col min="9729" max="9729" width="50.625" style="219" customWidth="1"/>
    <col min="9730" max="9730" width="4" style="219" customWidth="1"/>
    <col min="9731" max="9731" width="15.625" style="219" customWidth="1"/>
    <col min="9732" max="9732" width="50.625" style="219" customWidth="1"/>
    <col min="9733" max="9733" width="3.5" style="219" customWidth="1"/>
    <col min="9734" max="9734" width="15.625" style="219" customWidth="1"/>
    <col min="9735" max="9984" width="9" style="219"/>
    <col min="9985" max="9985" width="50.625" style="219" customWidth="1"/>
    <col min="9986" max="9986" width="4" style="219" customWidth="1"/>
    <col min="9987" max="9987" width="15.625" style="219" customWidth="1"/>
    <col min="9988" max="9988" width="50.625" style="219" customWidth="1"/>
    <col min="9989" max="9989" width="3.5" style="219" customWidth="1"/>
    <col min="9990" max="9990" width="15.625" style="219" customWidth="1"/>
    <col min="9991" max="10240" width="9" style="219"/>
    <col min="10241" max="10241" width="50.625" style="219" customWidth="1"/>
    <col min="10242" max="10242" width="4" style="219" customWidth="1"/>
    <col min="10243" max="10243" width="15.625" style="219" customWidth="1"/>
    <col min="10244" max="10244" width="50.625" style="219" customWidth="1"/>
    <col min="10245" max="10245" width="3.5" style="219" customWidth="1"/>
    <col min="10246" max="10246" width="15.625" style="219" customWidth="1"/>
    <col min="10247" max="10496" width="9" style="219"/>
    <col min="10497" max="10497" width="50.625" style="219" customWidth="1"/>
    <col min="10498" max="10498" width="4" style="219" customWidth="1"/>
    <col min="10499" max="10499" width="15.625" style="219" customWidth="1"/>
    <col min="10500" max="10500" width="50.625" style="219" customWidth="1"/>
    <col min="10501" max="10501" width="3.5" style="219" customWidth="1"/>
    <col min="10502" max="10502" width="15.625" style="219" customWidth="1"/>
    <col min="10503" max="10752" width="9" style="219"/>
    <col min="10753" max="10753" width="50.625" style="219" customWidth="1"/>
    <col min="10754" max="10754" width="4" style="219" customWidth="1"/>
    <col min="10755" max="10755" width="15.625" style="219" customWidth="1"/>
    <col min="10756" max="10756" width="50.625" style="219" customWidth="1"/>
    <col min="10757" max="10757" width="3.5" style="219" customWidth="1"/>
    <col min="10758" max="10758" width="15.625" style="219" customWidth="1"/>
    <col min="10759" max="11008" width="9" style="219"/>
    <col min="11009" max="11009" width="50.625" style="219" customWidth="1"/>
    <col min="11010" max="11010" width="4" style="219" customWidth="1"/>
    <col min="11011" max="11011" width="15.625" style="219" customWidth="1"/>
    <col min="11012" max="11012" width="50.625" style="219" customWidth="1"/>
    <col min="11013" max="11013" width="3.5" style="219" customWidth="1"/>
    <col min="11014" max="11014" width="15.625" style="219" customWidth="1"/>
    <col min="11015" max="11264" width="9" style="219"/>
    <col min="11265" max="11265" width="50.625" style="219" customWidth="1"/>
    <col min="11266" max="11266" width="4" style="219" customWidth="1"/>
    <col min="11267" max="11267" width="15.625" style="219" customWidth="1"/>
    <col min="11268" max="11268" width="50.625" style="219" customWidth="1"/>
    <col min="11269" max="11269" width="3.5" style="219" customWidth="1"/>
    <col min="11270" max="11270" width="15.625" style="219" customWidth="1"/>
    <col min="11271" max="11520" width="9" style="219"/>
    <col min="11521" max="11521" width="50.625" style="219" customWidth="1"/>
    <col min="11522" max="11522" width="4" style="219" customWidth="1"/>
    <col min="11523" max="11523" width="15.625" style="219" customWidth="1"/>
    <col min="11524" max="11524" width="50.625" style="219" customWidth="1"/>
    <col min="11525" max="11525" width="3.5" style="219" customWidth="1"/>
    <col min="11526" max="11526" width="15.625" style="219" customWidth="1"/>
    <col min="11527" max="11776" width="9" style="219"/>
    <col min="11777" max="11777" width="50.625" style="219" customWidth="1"/>
    <col min="11778" max="11778" width="4" style="219" customWidth="1"/>
    <col min="11779" max="11779" width="15.625" style="219" customWidth="1"/>
    <col min="11780" max="11780" width="50.625" style="219" customWidth="1"/>
    <col min="11781" max="11781" width="3.5" style="219" customWidth="1"/>
    <col min="11782" max="11782" width="15.625" style="219" customWidth="1"/>
    <col min="11783" max="12032" width="9" style="219"/>
    <col min="12033" max="12033" width="50.625" style="219" customWidth="1"/>
    <col min="12034" max="12034" width="4" style="219" customWidth="1"/>
    <col min="12035" max="12035" width="15.625" style="219" customWidth="1"/>
    <col min="12036" max="12036" width="50.625" style="219" customWidth="1"/>
    <col min="12037" max="12037" width="3.5" style="219" customWidth="1"/>
    <col min="12038" max="12038" width="15.625" style="219" customWidth="1"/>
    <col min="12039" max="12288" width="9" style="219"/>
    <col min="12289" max="12289" width="50.625" style="219" customWidth="1"/>
    <col min="12290" max="12290" width="4" style="219" customWidth="1"/>
    <col min="12291" max="12291" width="15.625" style="219" customWidth="1"/>
    <col min="12292" max="12292" width="50.625" style="219" customWidth="1"/>
    <col min="12293" max="12293" width="3.5" style="219" customWidth="1"/>
    <col min="12294" max="12294" width="15.625" style="219" customWidth="1"/>
    <col min="12295" max="12544" width="9" style="219"/>
    <col min="12545" max="12545" width="50.625" style="219" customWidth="1"/>
    <col min="12546" max="12546" width="4" style="219" customWidth="1"/>
    <col min="12547" max="12547" width="15.625" style="219" customWidth="1"/>
    <col min="12548" max="12548" width="50.625" style="219" customWidth="1"/>
    <col min="12549" max="12549" width="3.5" style="219" customWidth="1"/>
    <col min="12550" max="12550" width="15.625" style="219" customWidth="1"/>
    <col min="12551" max="12800" width="9" style="219"/>
    <col min="12801" max="12801" width="50.625" style="219" customWidth="1"/>
    <col min="12802" max="12802" width="4" style="219" customWidth="1"/>
    <col min="12803" max="12803" width="15.625" style="219" customWidth="1"/>
    <col min="12804" max="12804" width="50.625" style="219" customWidth="1"/>
    <col min="12805" max="12805" width="3.5" style="219" customWidth="1"/>
    <col min="12806" max="12806" width="15.625" style="219" customWidth="1"/>
    <col min="12807" max="13056" width="9" style="219"/>
    <col min="13057" max="13057" width="50.625" style="219" customWidth="1"/>
    <col min="13058" max="13058" width="4" style="219" customWidth="1"/>
    <col min="13059" max="13059" width="15.625" style="219" customWidth="1"/>
    <col min="13060" max="13060" width="50.625" style="219" customWidth="1"/>
    <col min="13061" max="13061" width="3.5" style="219" customWidth="1"/>
    <col min="13062" max="13062" width="15.625" style="219" customWidth="1"/>
    <col min="13063" max="13312" width="9" style="219"/>
    <col min="13313" max="13313" width="50.625" style="219" customWidth="1"/>
    <col min="13314" max="13314" width="4" style="219" customWidth="1"/>
    <col min="13315" max="13315" width="15.625" style="219" customWidth="1"/>
    <col min="13316" max="13316" width="50.625" style="219" customWidth="1"/>
    <col min="13317" max="13317" width="3.5" style="219" customWidth="1"/>
    <col min="13318" max="13318" width="15.625" style="219" customWidth="1"/>
    <col min="13319" max="13568" width="9" style="219"/>
    <col min="13569" max="13569" width="50.625" style="219" customWidth="1"/>
    <col min="13570" max="13570" width="4" style="219" customWidth="1"/>
    <col min="13571" max="13571" width="15.625" style="219" customWidth="1"/>
    <col min="13572" max="13572" width="50.625" style="219" customWidth="1"/>
    <col min="13573" max="13573" width="3.5" style="219" customWidth="1"/>
    <col min="13574" max="13574" width="15.625" style="219" customWidth="1"/>
    <col min="13575" max="13824" width="9" style="219"/>
    <col min="13825" max="13825" width="50.625" style="219" customWidth="1"/>
    <col min="13826" max="13826" width="4" style="219" customWidth="1"/>
    <col min="13827" max="13827" width="15.625" style="219" customWidth="1"/>
    <col min="13828" max="13828" width="50.625" style="219" customWidth="1"/>
    <col min="13829" max="13829" width="3.5" style="219" customWidth="1"/>
    <col min="13830" max="13830" width="15.625" style="219" customWidth="1"/>
    <col min="13831" max="14080" width="9" style="219"/>
    <col min="14081" max="14081" width="50.625" style="219" customWidth="1"/>
    <col min="14082" max="14082" width="4" style="219" customWidth="1"/>
    <col min="14083" max="14083" width="15.625" style="219" customWidth="1"/>
    <col min="14084" max="14084" width="50.625" style="219" customWidth="1"/>
    <col min="14085" max="14085" width="3.5" style="219" customWidth="1"/>
    <col min="14086" max="14086" width="15.625" style="219" customWidth="1"/>
    <col min="14087" max="14336" width="9" style="219"/>
    <col min="14337" max="14337" width="50.625" style="219" customWidth="1"/>
    <col min="14338" max="14338" width="4" style="219" customWidth="1"/>
    <col min="14339" max="14339" width="15.625" style="219" customWidth="1"/>
    <col min="14340" max="14340" width="50.625" style="219" customWidth="1"/>
    <col min="14341" max="14341" width="3.5" style="219" customWidth="1"/>
    <col min="14342" max="14342" width="15.625" style="219" customWidth="1"/>
    <col min="14343" max="14592" width="9" style="219"/>
    <col min="14593" max="14593" width="50.625" style="219" customWidth="1"/>
    <col min="14594" max="14594" width="4" style="219" customWidth="1"/>
    <col min="14595" max="14595" width="15.625" style="219" customWidth="1"/>
    <col min="14596" max="14596" width="50.625" style="219" customWidth="1"/>
    <col min="14597" max="14597" width="3.5" style="219" customWidth="1"/>
    <col min="14598" max="14598" width="15.625" style="219" customWidth="1"/>
    <col min="14599" max="14848" width="9" style="219"/>
    <col min="14849" max="14849" width="50.625" style="219" customWidth="1"/>
    <col min="14850" max="14850" width="4" style="219" customWidth="1"/>
    <col min="14851" max="14851" width="15.625" style="219" customWidth="1"/>
    <col min="14852" max="14852" width="50.625" style="219" customWidth="1"/>
    <col min="14853" max="14853" width="3.5" style="219" customWidth="1"/>
    <col min="14854" max="14854" width="15.625" style="219" customWidth="1"/>
    <col min="14855" max="15104" width="9" style="219"/>
    <col min="15105" max="15105" width="50.625" style="219" customWidth="1"/>
    <col min="15106" max="15106" width="4" style="219" customWidth="1"/>
    <col min="15107" max="15107" width="15.625" style="219" customWidth="1"/>
    <col min="15108" max="15108" width="50.625" style="219" customWidth="1"/>
    <col min="15109" max="15109" width="3.5" style="219" customWidth="1"/>
    <col min="15110" max="15110" width="15.625" style="219" customWidth="1"/>
    <col min="15111" max="15360" width="9" style="219"/>
    <col min="15361" max="15361" width="50.625" style="219" customWidth="1"/>
    <col min="15362" max="15362" width="4" style="219" customWidth="1"/>
    <col min="15363" max="15363" width="15.625" style="219" customWidth="1"/>
    <col min="15364" max="15364" width="50.625" style="219" customWidth="1"/>
    <col min="15365" max="15365" width="3.5" style="219" customWidth="1"/>
    <col min="15366" max="15366" width="15.625" style="219" customWidth="1"/>
    <col min="15367" max="15616" width="9" style="219"/>
    <col min="15617" max="15617" width="50.625" style="219" customWidth="1"/>
    <col min="15618" max="15618" width="4" style="219" customWidth="1"/>
    <col min="15619" max="15619" width="15.625" style="219" customWidth="1"/>
    <col min="15620" max="15620" width="50.625" style="219" customWidth="1"/>
    <col min="15621" max="15621" width="3.5" style="219" customWidth="1"/>
    <col min="15622" max="15622" width="15.625" style="219" customWidth="1"/>
    <col min="15623" max="15872" width="9" style="219"/>
    <col min="15873" max="15873" width="50.625" style="219" customWidth="1"/>
    <col min="15874" max="15874" width="4" style="219" customWidth="1"/>
    <col min="15875" max="15875" width="15.625" style="219" customWidth="1"/>
    <col min="15876" max="15876" width="50.625" style="219" customWidth="1"/>
    <col min="15877" max="15877" width="3.5" style="219" customWidth="1"/>
    <col min="15878" max="15878" width="15.625" style="219" customWidth="1"/>
    <col min="15879" max="16128" width="9" style="219"/>
    <col min="16129" max="16129" width="50.625" style="219" customWidth="1"/>
    <col min="16130" max="16130" width="4" style="219" customWidth="1"/>
    <col min="16131" max="16131" width="15.625" style="219" customWidth="1"/>
    <col min="16132" max="16132" width="50.625" style="219" customWidth="1"/>
    <col min="16133" max="16133" width="3.5" style="219" customWidth="1"/>
    <col min="16134" max="16134" width="15.625" style="219" customWidth="1"/>
    <col min="16135" max="16384" width="9" style="219"/>
  </cols>
  <sheetData>
    <row r="1" spans="1:1">
      <c r="A1" s="221"/>
    </row>
    <row r="2" s="217" customFormat="1" ht="18" customHeight="1" spans="1:8">
      <c r="A2" s="30" t="s">
        <v>0</v>
      </c>
      <c r="B2" s="30"/>
      <c r="C2" s="30"/>
      <c r="D2" s="30"/>
      <c r="E2" s="30"/>
      <c r="F2" s="30"/>
      <c r="G2" s="222"/>
      <c r="H2" s="222"/>
    </row>
    <row r="3" ht="9.95" customHeight="1" spans="1:6">
      <c r="A3" s="31"/>
      <c r="B3" s="31"/>
      <c r="C3" s="31"/>
      <c r="D3" s="31"/>
      <c r="E3" s="31"/>
      <c r="F3" s="18" t="s">
        <v>1</v>
      </c>
    </row>
    <row r="4" ht="15" customHeight="1" spans="1:6">
      <c r="A4" s="32" t="s">
        <v>2</v>
      </c>
      <c r="B4" s="31"/>
      <c r="C4" s="31"/>
      <c r="D4" s="31"/>
      <c r="E4" s="31"/>
      <c r="F4" s="18" t="s">
        <v>3</v>
      </c>
    </row>
    <row r="5" s="218" customFormat="1" ht="14.45" customHeight="1" spans="1:8">
      <c r="A5" s="233" t="s">
        <v>4</v>
      </c>
      <c r="B5" s="113"/>
      <c r="C5" s="113"/>
      <c r="D5" s="234" t="s">
        <v>5</v>
      </c>
      <c r="E5" s="113"/>
      <c r="F5" s="223"/>
      <c r="G5" s="224"/>
      <c r="H5" s="224"/>
    </row>
    <row r="6" s="218" customFormat="1" ht="14.45" customHeight="1" spans="1:8">
      <c r="A6" s="235" t="s">
        <v>6</v>
      </c>
      <c r="B6" s="236" t="s">
        <v>7</v>
      </c>
      <c r="C6" s="118" t="s">
        <v>8</v>
      </c>
      <c r="D6" s="237" t="s">
        <v>6</v>
      </c>
      <c r="E6" s="236" t="s">
        <v>7</v>
      </c>
      <c r="F6" s="226" t="s">
        <v>8</v>
      </c>
      <c r="G6" s="224"/>
      <c r="H6" s="224"/>
    </row>
    <row r="7" s="218" customFormat="1" ht="14.45" customHeight="1" spans="1:8">
      <c r="A7" s="235" t="s">
        <v>9</v>
      </c>
      <c r="B7" s="118"/>
      <c r="C7" s="237" t="s">
        <v>10</v>
      </c>
      <c r="D7" s="237" t="s">
        <v>9</v>
      </c>
      <c r="E7" s="118"/>
      <c r="F7" s="238" t="s">
        <v>11</v>
      </c>
      <c r="G7" s="224"/>
      <c r="H7" s="224"/>
    </row>
    <row r="8" s="218" customFormat="1" ht="14.45" customHeight="1" spans="1:8">
      <c r="A8" s="239" t="s">
        <v>12</v>
      </c>
      <c r="B8" s="240" t="s">
        <v>10</v>
      </c>
      <c r="C8" s="55">
        <v>5472</v>
      </c>
      <c r="D8" s="241" t="s">
        <v>13</v>
      </c>
      <c r="E8" s="122">
        <v>29</v>
      </c>
      <c r="F8" s="68"/>
      <c r="G8" s="224"/>
      <c r="H8" s="224"/>
    </row>
    <row r="9" s="218" customFormat="1" ht="14.45" customHeight="1" spans="1:8">
      <c r="A9" s="95" t="s">
        <v>14</v>
      </c>
      <c r="B9" s="240" t="s">
        <v>11</v>
      </c>
      <c r="C9" s="55"/>
      <c r="D9" s="241" t="s">
        <v>15</v>
      </c>
      <c r="E9" s="122">
        <v>30</v>
      </c>
      <c r="F9" s="68"/>
      <c r="G9" s="224"/>
      <c r="H9" s="224"/>
    </row>
    <row r="10" s="218" customFormat="1" ht="14.45" customHeight="1" spans="1:8">
      <c r="A10" s="95" t="s">
        <v>16</v>
      </c>
      <c r="B10" s="240" t="s">
        <v>17</v>
      </c>
      <c r="C10" s="55"/>
      <c r="D10" s="241" t="s">
        <v>18</v>
      </c>
      <c r="E10" s="122">
        <v>31</v>
      </c>
      <c r="F10" s="68"/>
      <c r="G10" s="224"/>
      <c r="H10" s="224"/>
    </row>
    <row r="11" s="218" customFormat="1" ht="14.45" customHeight="1" spans="1:8">
      <c r="A11" s="95" t="s">
        <v>19</v>
      </c>
      <c r="B11" s="240" t="s">
        <v>20</v>
      </c>
      <c r="C11" s="55"/>
      <c r="D11" s="241" t="s">
        <v>21</v>
      </c>
      <c r="E11" s="122">
        <v>32</v>
      </c>
      <c r="F11" s="68"/>
      <c r="G11" s="224"/>
      <c r="H11" s="224"/>
    </row>
    <row r="12" s="218" customFormat="1" ht="14.45" customHeight="1" spans="1:8">
      <c r="A12" s="95" t="s">
        <v>22</v>
      </c>
      <c r="B12" s="240" t="s">
        <v>23</v>
      </c>
      <c r="C12" s="55"/>
      <c r="D12" s="241" t="s">
        <v>24</v>
      </c>
      <c r="E12" s="122">
        <v>33</v>
      </c>
      <c r="F12" s="68"/>
      <c r="G12" s="224"/>
      <c r="H12" s="224"/>
    </row>
    <row r="13" s="218" customFormat="1" ht="14.45" customHeight="1" spans="1:8">
      <c r="A13" s="95" t="s">
        <v>25</v>
      </c>
      <c r="B13" s="240" t="s">
        <v>26</v>
      </c>
      <c r="C13" s="55">
        <v>3.6</v>
      </c>
      <c r="D13" s="241" t="s">
        <v>27</v>
      </c>
      <c r="E13" s="122">
        <v>34</v>
      </c>
      <c r="F13" s="125"/>
      <c r="G13" s="224"/>
      <c r="H13" s="224"/>
    </row>
    <row r="14" s="218" customFormat="1" ht="14.45" customHeight="1" spans="1:8">
      <c r="A14" s="95"/>
      <c r="B14" s="240" t="s">
        <v>28</v>
      </c>
      <c r="C14" s="55"/>
      <c r="D14" s="241" t="s">
        <v>29</v>
      </c>
      <c r="E14" s="122">
        <v>35</v>
      </c>
      <c r="F14" s="125"/>
      <c r="G14" s="224"/>
      <c r="H14" s="224"/>
    </row>
    <row r="15" s="218" customFormat="1" ht="14.45" customHeight="1" spans="1:8">
      <c r="A15" s="95"/>
      <c r="B15" s="240" t="s">
        <v>30</v>
      </c>
      <c r="C15" s="55"/>
      <c r="D15" s="241" t="s">
        <v>31</v>
      </c>
      <c r="E15" s="122">
        <v>36</v>
      </c>
      <c r="F15" s="68"/>
      <c r="G15" s="224"/>
      <c r="H15" s="224"/>
    </row>
    <row r="16" s="218" customFormat="1" ht="14.45" customHeight="1" spans="1:8">
      <c r="A16" s="95"/>
      <c r="B16" s="240" t="s">
        <v>32</v>
      </c>
      <c r="C16" s="55"/>
      <c r="D16" s="241" t="s">
        <v>33</v>
      </c>
      <c r="E16" s="122">
        <v>37</v>
      </c>
      <c r="F16" s="68"/>
      <c r="G16" s="224"/>
      <c r="H16" s="224"/>
    </row>
    <row r="17" s="218" customFormat="1" ht="14.45" customHeight="1" spans="1:8">
      <c r="A17" s="95"/>
      <c r="B17" s="240" t="s">
        <v>34</v>
      </c>
      <c r="C17" s="55"/>
      <c r="D17" s="242" t="s">
        <v>35</v>
      </c>
      <c r="E17" s="122">
        <v>38</v>
      </c>
      <c r="F17" s="68"/>
      <c r="G17" s="224"/>
      <c r="H17" s="224"/>
    </row>
    <row r="18" s="218" customFormat="1" ht="14.45" customHeight="1" spans="1:8">
      <c r="A18" s="95"/>
      <c r="B18" s="240" t="s">
        <v>36</v>
      </c>
      <c r="C18" s="69"/>
      <c r="D18" s="242" t="s">
        <v>37</v>
      </c>
      <c r="E18" s="122">
        <v>39</v>
      </c>
      <c r="F18" s="68"/>
      <c r="G18" s="224"/>
      <c r="H18" s="224"/>
    </row>
    <row r="19" s="218" customFormat="1" ht="14.45" customHeight="1" spans="1:8">
      <c r="A19" s="95"/>
      <c r="B19" s="240" t="s">
        <v>38</v>
      </c>
      <c r="C19" s="55"/>
      <c r="D19" s="242" t="s">
        <v>39</v>
      </c>
      <c r="E19" s="122">
        <v>40</v>
      </c>
      <c r="F19" s="68"/>
      <c r="G19" s="224"/>
      <c r="H19" s="224"/>
    </row>
    <row r="20" s="218" customFormat="1" ht="14.45" customHeight="1" spans="1:8">
      <c r="A20" s="95"/>
      <c r="B20" s="240" t="s">
        <v>40</v>
      </c>
      <c r="C20" s="55"/>
      <c r="D20" s="242" t="s">
        <v>41</v>
      </c>
      <c r="E20" s="122">
        <v>41</v>
      </c>
      <c r="F20" s="68"/>
      <c r="G20" s="224"/>
      <c r="H20" s="224"/>
    </row>
    <row r="21" s="218" customFormat="1" ht="14.45" customHeight="1" spans="1:8">
      <c r="A21" s="96"/>
      <c r="B21" s="240" t="s">
        <v>42</v>
      </c>
      <c r="C21" s="55"/>
      <c r="D21" s="242" t="s">
        <v>43</v>
      </c>
      <c r="E21" s="122">
        <v>42</v>
      </c>
      <c r="F21" s="68">
        <v>5453.8</v>
      </c>
      <c r="G21" s="224"/>
      <c r="H21" s="224"/>
    </row>
    <row r="22" s="218" customFormat="1" ht="14.45" customHeight="1" spans="1:8">
      <c r="A22" s="96"/>
      <c r="B22" s="240" t="s">
        <v>44</v>
      </c>
      <c r="C22" s="55"/>
      <c r="D22" s="242" t="s">
        <v>45</v>
      </c>
      <c r="E22" s="122">
        <v>43</v>
      </c>
      <c r="F22" s="68"/>
      <c r="G22" s="224"/>
      <c r="H22" s="224"/>
    </row>
    <row r="23" s="218" customFormat="1" ht="14.45" customHeight="1" spans="1:8">
      <c r="A23" s="96"/>
      <c r="B23" s="240" t="s">
        <v>46</v>
      </c>
      <c r="C23" s="55"/>
      <c r="D23" s="242" t="s">
        <v>47</v>
      </c>
      <c r="E23" s="122">
        <v>44</v>
      </c>
      <c r="F23" s="68"/>
      <c r="G23" s="224"/>
      <c r="H23" s="224"/>
    </row>
    <row r="24" s="218" customFormat="1" ht="14.45" customHeight="1" spans="1:8">
      <c r="A24" s="96"/>
      <c r="B24" s="240" t="s">
        <v>48</v>
      </c>
      <c r="C24" s="126"/>
      <c r="D24" s="242" t="s">
        <v>49</v>
      </c>
      <c r="E24" s="122">
        <v>45</v>
      </c>
      <c r="F24" s="68"/>
      <c r="G24" s="224"/>
      <c r="H24" s="224"/>
    </row>
    <row r="25" s="218" customFormat="1" ht="14.45" customHeight="1" spans="1:8">
      <c r="A25" s="96"/>
      <c r="B25" s="240" t="s">
        <v>50</v>
      </c>
      <c r="C25" s="126"/>
      <c r="D25" s="242" t="s">
        <v>51</v>
      </c>
      <c r="E25" s="122">
        <v>46</v>
      </c>
      <c r="F25" s="68"/>
      <c r="G25" s="224"/>
      <c r="H25" s="224"/>
    </row>
    <row r="26" s="218" customFormat="1" ht="14.45" customHeight="1" spans="1:8">
      <c r="A26" s="96"/>
      <c r="B26" s="240" t="s">
        <v>52</v>
      </c>
      <c r="C26" s="126"/>
      <c r="D26" s="242" t="s">
        <v>53</v>
      </c>
      <c r="E26" s="122">
        <v>47</v>
      </c>
      <c r="F26" s="68">
        <v>99</v>
      </c>
      <c r="G26" s="224"/>
      <c r="H26" s="224"/>
    </row>
    <row r="27" s="218" customFormat="1" ht="14.45" customHeight="1" spans="1:8">
      <c r="A27" s="96"/>
      <c r="B27" s="240" t="s">
        <v>54</v>
      </c>
      <c r="C27" s="126"/>
      <c r="D27" s="242" t="s">
        <v>55</v>
      </c>
      <c r="E27" s="122">
        <v>48</v>
      </c>
      <c r="F27" s="68"/>
      <c r="G27" s="224"/>
      <c r="H27" s="224"/>
    </row>
    <row r="28" s="218" customFormat="1" ht="14.45" customHeight="1" spans="1:8">
      <c r="A28" s="96"/>
      <c r="B28" s="240" t="s">
        <v>56</v>
      </c>
      <c r="C28" s="126"/>
      <c r="D28" s="242" t="s">
        <v>57</v>
      </c>
      <c r="E28" s="122">
        <v>49</v>
      </c>
      <c r="F28" s="68"/>
      <c r="G28" s="224"/>
      <c r="H28" s="224"/>
    </row>
    <row r="29" s="218" customFormat="1" ht="14.45" customHeight="1" spans="1:8">
      <c r="A29" s="96"/>
      <c r="B29" s="240" t="s">
        <v>58</v>
      </c>
      <c r="C29" s="126"/>
      <c r="D29" s="126" t="s">
        <v>59</v>
      </c>
      <c r="E29" s="122">
        <v>50</v>
      </c>
      <c r="F29" s="68"/>
      <c r="G29" s="224"/>
      <c r="H29" s="224"/>
    </row>
    <row r="30" s="218" customFormat="1" ht="14.45" customHeight="1" spans="1:8">
      <c r="A30" s="96"/>
      <c r="B30" s="240" t="s">
        <v>60</v>
      </c>
      <c r="C30" s="126"/>
      <c r="D30" s="242" t="s">
        <v>61</v>
      </c>
      <c r="E30" s="122">
        <v>51</v>
      </c>
      <c r="F30" s="227"/>
      <c r="G30" s="224"/>
      <c r="H30" s="224"/>
    </row>
    <row r="31" s="218" customFormat="1" ht="14.45" customHeight="1" spans="1:8">
      <c r="A31" s="243" t="s">
        <v>62</v>
      </c>
      <c r="B31" s="240" t="s">
        <v>63</v>
      </c>
      <c r="C31" s="55">
        <f>SUM(C8:C30)</f>
        <v>5475.6</v>
      </c>
      <c r="D31" s="244" t="s">
        <v>64</v>
      </c>
      <c r="E31" s="122">
        <v>52</v>
      </c>
      <c r="F31" s="228">
        <f>SUM(F15:F30)</f>
        <v>5552.8</v>
      </c>
      <c r="G31" s="224"/>
      <c r="H31" s="224"/>
    </row>
    <row r="32" s="218" customFormat="1" ht="14.45" customHeight="1" spans="1:8">
      <c r="A32" s="96" t="s">
        <v>65</v>
      </c>
      <c r="B32" s="240" t="s">
        <v>66</v>
      </c>
      <c r="C32" s="55"/>
      <c r="D32" s="134" t="s">
        <v>67</v>
      </c>
      <c r="E32" s="122">
        <v>53</v>
      </c>
      <c r="F32" s="135"/>
      <c r="G32" s="224"/>
      <c r="H32" s="224"/>
    </row>
    <row r="33" s="218" customFormat="1" ht="14.45" customHeight="1" spans="1:8">
      <c r="A33" s="96" t="s">
        <v>68</v>
      </c>
      <c r="B33" s="240" t="s">
        <v>69</v>
      </c>
      <c r="C33" s="55">
        <v>484</v>
      </c>
      <c r="D33" s="134" t="s">
        <v>70</v>
      </c>
      <c r="E33" s="122">
        <v>54</v>
      </c>
      <c r="F33" s="135">
        <v>406.8</v>
      </c>
      <c r="G33" s="224"/>
      <c r="H33" s="224"/>
    </row>
    <row r="34" s="218" customFormat="1" ht="14.45" customHeight="1" spans="1:8">
      <c r="A34" s="99"/>
      <c r="B34" s="240" t="s">
        <v>71</v>
      </c>
      <c r="C34" s="101"/>
      <c r="D34" s="136"/>
      <c r="E34" s="122">
        <v>55</v>
      </c>
      <c r="F34" s="138"/>
      <c r="G34" s="224"/>
      <c r="H34" s="224"/>
    </row>
    <row r="35" ht="14.45" customHeight="1" spans="1:6">
      <c r="A35" s="245" t="s">
        <v>72</v>
      </c>
      <c r="B35" s="240" t="s">
        <v>73</v>
      </c>
      <c r="C35" s="74">
        <f>SUM(C31:C34)</f>
        <v>5959.6</v>
      </c>
      <c r="D35" s="246" t="s">
        <v>72</v>
      </c>
      <c r="E35" s="122">
        <v>56</v>
      </c>
      <c r="F35" s="231">
        <f>SUM(F31:F34)</f>
        <v>5959.6</v>
      </c>
    </row>
    <row r="36" ht="29.25" customHeight="1" spans="1:6">
      <c r="A36" s="232" t="s">
        <v>74</v>
      </c>
      <c r="B36" s="78"/>
      <c r="C36" s="78"/>
      <c r="D36" s="78"/>
      <c r="E36" s="78"/>
      <c r="F36" s="78"/>
    </row>
  </sheetData>
  <mergeCells count="4">
    <mergeCell ref="A2:F2"/>
    <mergeCell ref="A5:C5"/>
    <mergeCell ref="D5:F5"/>
    <mergeCell ref="A36:F36"/>
  </mergeCells>
  <printOptions horizontalCentered="1"/>
  <pageMargins left="0.354166666666667" right="0.354166666666667" top="0.590277777777778" bottom="0.786805555555556" header="0.511805555555556" footer="0.196527777777778"/>
  <pageSetup paperSize="9" scale="92"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2"/>
  <sheetViews>
    <sheetView zoomScale="80" zoomScaleNormal="80" workbookViewId="0">
      <selection activeCell="A26" sqref="A26"/>
    </sheetView>
  </sheetViews>
  <sheetFormatPr defaultColWidth="9" defaultRowHeight="13.5"/>
  <cols>
    <col min="1" max="1" width="10" customWidth="1"/>
    <col min="2" max="2" width="19.125" customWidth="1"/>
    <col min="3" max="3" width="13.875" style="189" customWidth="1"/>
    <col min="4" max="4" width="16.125" style="189" customWidth="1"/>
    <col min="5" max="5" width="17" style="189" customWidth="1"/>
    <col min="6" max="6" width="14.5" style="189" customWidth="1"/>
    <col min="7" max="7" width="12.875" style="189" customWidth="1"/>
    <col min="8" max="8" width="19.875" style="189" customWidth="1"/>
    <col min="9" max="9" width="16.875" style="189" customWidth="1"/>
  </cols>
  <sheetData>
    <row r="1" ht="25.5" spans="1:9">
      <c r="A1" s="29" t="s">
        <v>75</v>
      </c>
      <c r="B1" s="30"/>
      <c r="C1" s="30"/>
      <c r="D1" s="30"/>
      <c r="E1" s="30"/>
      <c r="F1" s="30"/>
      <c r="G1" s="30"/>
      <c r="H1" s="30"/>
      <c r="I1" s="30"/>
    </row>
    <row r="2" ht="14.25" spans="1:9">
      <c r="A2" s="31"/>
      <c r="B2" s="31"/>
      <c r="C2" s="190"/>
      <c r="D2" s="190"/>
      <c r="E2" s="190"/>
      <c r="F2" s="190"/>
      <c r="G2" s="190"/>
      <c r="H2" s="190"/>
      <c r="I2" s="208" t="s">
        <v>76</v>
      </c>
    </row>
    <row r="3" ht="19.5" customHeight="1" spans="1:9">
      <c r="A3" s="32" t="s">
        <v>2</v>
      </c>
      <c r="B3" s="31"/>
      <c r="C3" s="190"/>
      <c r="D3" s="190"/>
      <c r="E3" s="190"/>
      <c r="F3" s="190"/>
      <c r="G3" s="190"/>
      <c r="H3" s="190"/>
      <c r="I3" s="209" t="s">
        <v>3</v>
      </c>
    </row>
    <row r="4" ht="20.25" customHeight="1" spans="1:9">
      <c r="A4" s="33" t="s">
        <v>77</v>
      </c>
      <c r="B4" s="34"/>
      <c r="C4" s="191" t="s">
        <v>62</v>
      </c>
      <c r="D4" s="192" t="s">
        <v>78</v>
      </c>
      <c r="E4" s="192" t="s">
        <v>79</v>
      </c>
      <c r="F4" s="192" t="s">
        <v>80</v>
      </c>
      <c r="G4" s="192" t="s">
        <v>81</v>
      </c>
      <c r="H4" s="191" t="s">
        <v>82</v>
      </c>
      <c r="I4" s="210" t="s">
        <v>83</v>
      </c>
    </row>
    <row r="5" ht="16.5" customHeight="1" spans="1:9">
      <c r="A5" s="149" t="s">
        <v>84</v>
      </c>
      <c r="B5" s="39" t="s">
        <v>85</v>
      </c>
      <c r="C5" s="193"/>
      <c r="D5" s="194"/>
      <c r="E5" s="194"/>
      <c r="F5" s="194"/>
      <c r="G5" s="194"/>
      <c r="H5" s="195"/>
      <c r="I5" s="211"/>
    </row>
    <row r="6" ht="13.7" customHeight="1" spans="1:9">
      <c r="A6" s="151"/>
      <c r="B6" s="44"/>
      <c r="C6" s="193"/>
      <c r="D6" s="194"/>
      <c r="E6" s="194"/>
      <c r="F6" s="194"/>
      <c r="G6" s="194"/>
      <c r="H6" s="195"/>
      <c r="I6" s="211"/>
    </row>
    <row r="7" ht="13.7" customHeight="1" spans="1:9">
      <c r="A7" s="151"/>
      <c r="B7" s="44"/>
      <c r="C7" s="193"/>
      <c r="D7" s="194"/>
      <c r="E7" s="194"/>
      <c r="F7" s="194"/>
      <c r="G7" s="194"/>
      <c r="H7" s="195"/>
      <c r="I7" s="211"/>
    </row>
    <row r="8" ht="13.7" customHeight="1" spans="1:9">
      <c r="A8" s="155"/>
      <c r="B8" s="46"/>
      <c r="C8" s="196"/>
      <c r="D8" s="197"/>
      <c r="E8" s="197"/>
      <c r="F8" s="197"/>
      <c r="G8" s="197"/>
      <c r="H8" s="198"/>
      <c r="I8" s="212"/>
    </row>
    <row r="9" ht="21.75" customHeight="1" spans="1:9">
      <c r="A9" s="50" t="s">
        <v>86</v>
      </c>
      <c r="B9" s="51"/>
      <c r="C9" s="199">
        <v>1</v>
      </c>
      <c r="D9" s="200">
        <v>2</v>
      </c>
      <c r="E9" s="201">
        <v>3</v>
      </c>
      <c r="F9" s="201">
        <v>4</v>
      </c>
      <c r="G9" s="201">
        <v>5</v>
      </c>
      <c r="H9" s="201">
        <v>6</v>
      </c>
      <c r="I9" s="213">
        <v>7</v>
      </c>
    </row>
    <row r="10" ht="15" customHeight="1" spans="1:9">
      <c r="A10" s="50" t="s">
        <v>87</v>
      </c>
      <c r="B10" s="51"/>
      <c r="C10" s="178"/>
      <c r="D10" s="171"/>
      <c r="E10" s="172"/>
      <c r="F10" s="172"/>
      <c r="G10" s="172"/>
      <c r="H10" s="172"/>
      <c r="I10" s="214"/>
    </row>
    <row r="11" s="28" customFormat="1" ht="15" customHeight="1" spans="1:9">
      <c r="A11" s="58" t="s">
        <v>88</v>
      </c>
      <c r="B11" s="59" t="s">
        <v>89</v>
      </c>
      <c r="C11" s="173">
        <v>5475.7</v>
      </c>
      <c r="D11" s="165">
        <v>5472.1</v>
      </c>
      <c r="E11" s="166"/>
      <c r="F11" s="166"/>
      <c r="G11" s="166"/>
      <c r="H11" s="166"/>
      <c r="I11" s="215">
        <v>3.6</v>
      </c>
    </row>
    <row r="12" ht="15" customHeight="1" spans="1:9">
      <c r="A12" s="62" t="s">
        <v>90</v>
      </c>
      <c r="B12" s="63" t="s">
        <v>91</v>
      </c>
      <c r="C12" s="178">
        <v>5376.7</v>
      </c>
      <c r="D12" s="171">
        <v>5472.1</v>
      </c>
      <c r="E12" s="172"/>
      <c r="F12" s="172"/>
      <c r="G12" s="172"/>
      <c r="H12" s="172"/>
      <c r="I12" s="214"/>
    </row>
    <row r="13" ht="15" customHeight="1" spans="1:9">
      <c r="A13" s="62" t="s">
        <v>92</v>
      </c>
      <c r="B13" s="169" t="s">
        <v>93</v>
      </c>
      <c r="C13" s="178">
        <v>2138.6</v>
      </c>
      <c r="D13" s="171">
        <v>2135</v>
      </c>
      <c r="E13" s="172"/>
      <c r="F13" s="172"/>
      <c r="G13" s="172"/>
      <c r="H13" s="172"/>
      <c r="I13" s="214">
        <v>3.6</v>
      </c>
    </row>
    <row r="14" ht="15" customHeight="1" spans="1:9">
      <c r="A14" s="62" t="s">
        <v>94</v>
      </c>
      <c r="B14" s="63" t="s">
        <v>95</v>
      </c>
      <c r="C14" s="178">
        <v>479.8</v>
      </c>
      <c r="D14" s="171">
        <v>479.8</v>
      </c>
      <c r="E14" s="172"/>
      <c r="F14" s="172"/>
      <c r="G14" s="172"/>
      <c r="H14" s="172"/>
      <c r="I14" s="214"/>
    </row>
    <row r="15" ht="15" customHeight="1" spans="1:9">
      <c r="A15" s="62" t="s">
        <v>96</v>
      </c>
      <c r="B15" s="63" t="s">
        <v>97</v>
      </c>
      <c r="C15" s="178">
        <v>2758.3</v>
      </c>
      <c r="D15" s="171">
        <v>2758.3</v>
      </c>
      <c r="E15" s="172"/>
      <c r="F15" s="172"/>
      <c r="G15" s="172"/>
      <c r="H15" s="172"/>
      <c r="I15" s="214"/>
    </row>
    <row r="16" s="28" customFormat="1" ht="15" customHeight="1" spans="1:9">
      <c r="A16" s="58" t="s">
        <v>98</v>
      </c>
      <c r="B16" s="59" t="s">
        <v>99</v>
      </c>
      <c r="C16" s="173">
        <v>99</v>
      </c>
      <c r="D16" s="165">
        <v>99</v>
      </c>
      <c r="E16" s="166"/>
      <c r="F16" s="166"/>
      <c r="G16" s="166"/>
      <c r="H16" s="166"/>
      <c r="I16" s="215"/>
    </row>
    <row r="17" ht="15" customHeight="1" spans="1:9">
      <c r="A17" s="62" t="s">
        <v>100</v>
      </c>
      <c r="B17" s="63" t="s">
        <v>101</v>
      </c>
      <c r="C17" s="178">
        <v>99</v>
      </c>
      <c r="D17" s="178">
        <v>99</v>
      </c>
      <c r="E17" s="179"/>
      <c r="F17" s="179"/>
      <c r="G17" s="179"/>
      <c r="H17" s="179"/>
      <c r="I17" s="214"/>
    </row>
    <row r="18" ht="15" customHeight="1" spans="1:9">
      <c r="A18" s="202"/>
      <c r="B18" s="56"/>
      <c r="C18" s="203"/>
      <c r="D18" s="178"/>
      <c r="E18" s="179"/>
      <c r="F18" s="179"/>
      <c r="G18" s="179"/>
      <c r="H18" s="179"/>
      <c r="I18" s="214"/>
    </row>
    <row r="19" ht="15" customHeight="1" spans="1:9">
      <c r="A19" s="202"/>
      <c r="B19" s="56"/>
      <c r="C19" s="178"/>
      <c r="D19" s="178"/>
      <c r="E19" s="179"/>
      <c r="F19" s="179"/>
      <c r="G19" s="179"/>
      <c r="H19" s="179"/>
      <c r="I19" s="214"/>
    </row>
    <row r="20" ht="15" customHeight="1" spans="1:9">
      <c r="A20" s="204"/>
      <c r="B20" s="56"/>
      <c r="C20" s="178"/>
      <c r="D20" s="182"/>
      <c r="E20" s="183"/>
      <c r="F20" s="183"/>
      <c r="G20" s="183"/>
      <c r="H20" s="183"/>
      <c r="I20" s="214"/>
    </row>
    <row r="21" ht="13.7" customHeight="1" spans="1:9">
      <c r="A21" s="205"/>
      <c r="B21" s="104"/>
      <c r="C21" s="206"/>
      <c r="D21" s="207"/>
      <c r="E21" s="207"/>
      <c r="F21" s="207"/>
      <c r="G21" s="207"/>
      <c r="H21" s="207"/>
      <c r="I21" s="216"/>
    </row>
    <row r="22" ht="21.75" customHeight="1" spans="1:9">
      <c r="A22" s="77" t="s">
        <v>102</v>
      </c>
      <c r="B22" s="78"/>
      <c r="C22" s="78"/>
      <c r="D22" s="78"/>
      <c r="E22" s="78"/>
      <c r="F22" s="78"/>
      <c r="G22" s="78"/>
      <c r="H22" s="78"/>
      <c r="I22" s="78"/>
    </row>
  </sheetData>
  <mergeCells count="14">
    <mergeCell ref="A1:I1"/>
    <mergeCell ref="A4:B4"/>
    <mergeCell ref="A9:B9"/>
    <mergeCell ref="A10:B10"/>
    <mergeCell ref="A22:I22"/>
    <mergeCell ref="A5:A8"/>
    <mergeCell ref="B5:B8"/>
    <mergeCell ref="C4:C8"/>
    <mergeCell ref="D4:D8"/>
    <mergeCell ref="E4:E8"/>
    <mergeCell ref="F4:F8"/>
    <mergeCell ref="G4:G8"/>
    <mergeCell ref="H4:H8"/>
    <mergeCell ref="I4:I8"/>
  </mergeCells>
  <pageMargins left="0.708333333333333" right="0.708333333333333" top="0.747916666666667" bottom="0.747916666666667" header="0.314583333333333" footer="0.314583333333333"/>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zoomScale="80" zoomScaleNormal="80" workbookViewId="0">
      <selection activeCell="A24" sqref="A24"/>
    </sheetView>
  </sheetViews>
  <sheetFormatPr defaultColWidth="9" defaultRowHeight="13.5" outlineLevelCol="7"/>
  <cols>
    <col min="1" max="1" width="10.125" customWidth="1"/>
    <col min="2" max="2" width="18.875" customWidth="1"/>
    <col min="3" max="3" width="19.25" customWidth="1"/>
    <col min="4" max="4" width="16.125" customWidth="1"/>
    <col min="5" max="5" width="17" customWidth="1"/>
    <col min="6" max="6" width="19.25" customWidth="1"/>
    <col min="7" max="7" width="17.5" customWidth="1"/>
    <col min="8" max="8" width="22.625" customWidth="1"/>
  </cols>
  <sheetData>
    <row r="1" ht="25.5" spans="1:8">
      <c r="A1" s="29" t="s">
        <v>103</v>
      </c>
      <c r="B1" s="30"/>
      <c r="C1" s="30"/>
      <c r="D1" s="30"/>
      <c r="E1" s="30"/>
      <c r="F1" s="30"/>
      <c r="G1" s="30"/>
      <c r="H1" s="30"/>
    </row>
    <row r="2" ht="14.25" spans="1:8">
      <c r="A2" s="31"/>
      <c r="B2" s="31"/>
      <c r="C2" s="31"/>
      <c r="D2" s="31"/>
      <c r="E2" s="31"/>
      <c r="F2" s="31"/>
      <c r="G2" s="31"/>
      <c r="H2" s="15" t="s">
        <v>104</v>
      </c>
    </row>
    <row r="3" ht="24" customHeight="1" spans="1:8">
      <c r="A3" s="32" t="s">
        <v>2</v>
      </c>
      <c r="B3" s="31"/>
      <c r="C3" s="31"/>
      <c r="D3" s="31"/>
      <c r="E3" s="31"/>
      <c r="F3" s="31"/>
      <c r="G3" s="31"/>
      <c r="H3" s="18" t="s">
        <v>3</v>
      </c>
    </row>
    <row r="4" ht="20.25" customHeight="1" spans="1:8">
      <c r="A4" s="33" t="s">
        <v>77</v>
      </c>
      <c r="B4" s="146"/>
      <c r="C4" s="147" t="s">
        <v>64</v>
      </c>
      <c r="D4" s="35" t="s">
        <v>105</v>
      </c>
      <c r="E4" s="35" t="s">
        <v>106</v>
      </c>
      <c r="F4" s="35" t="s">
        <v>107</v>
      </c>
      <c r="G4" s="35" t="s">
        <v>108</v>
      </c>
      <c r="H4" s="148" t="s">
        <v>109</v>
      </c>
    </row>
    <row r="5" ht="16.5" customHeight="1" spans="1:8">
      <c r="A5" s="149" t="s">
        <v>84</v>
      </c>
      <c r="B5" s="150" t="s">
        <v>85</v>
      </c>
      <c r="C5" s="151"/>
      <c r="D5" s="152"/>
      <c r="E5" s="152"/>
      <c r="F5" s="152"/>
      <c r="G5" s="152"/>
      <c r="H5" s="153"/>
    </row>
    <row r="6" ht="13.7" customHeight="1" spans="1:8">
      <c r="A6" s="151"/>
      <c r="B6" s="154"/>
      <c r="C6" s="151"/>
      <c r="D6" s="152"/>
      <c r="E6" s="152"/>
      <c r="F6" s="152"/>
      <c r="G6" s="152"/>
      <c r="H6" s="153"/>
    </row>
    <row r="7" ht="13.7" customHeight="1" spans="1:8">
      <c r="A7" s="151"/>
      <c r="B7" s="154"/>
      <c r="C7" s="151"/>
      <c r="D7" s="152"/>
      <c r="E7" s="152"/>
      <c r="F7" s="152"/>
      <c r="G7" s="152"/>
      <c r="H7" s="153"/>
    </row>
    <row r="8" ht="13.7" customHeight="1" spans="1:8">
      <c r="A8" s="155"/>
      <c r="B8" s="156"/>
      <c r="C8" s="155"/>
      <c r="D8" s="157"/>
      <c r="E8" s="157"/>
      <c r="F8" s="157"/>
      <c r="G8" s="157"/>
      <c r="H8" s="158"/>
    </row>
    <row r="9" ht="21.75" customHeight="1" spans="1:8">
      <c r="A9" s="50" t="s">
        <v>86</v>
      </c>
      <c r="B9" s="159"/>
      <c r="C9" s="160">
        <v>1</v>
      </c>
      <c r="D9" s="53">
        <v>2</v>
      </c>
      <c r="E9" s="161">
        <v>3</v>
      </c>
      <c r="F9" s="161">
        <v>4</v>
      </c>
      <c r="G9" s="161">
        <v>5</v>
      </c>
      <c r="H9" s="54">
        <v>6</v>
      </c>
    </row>
    <row r="10" ht="15" customHeight="1" spans="1:8">
      <c r="A10" s="50" t="s">
        <v>87</v>
      </c>
      <c r="B10" s="159"/>
      <c r="C10" s="92"/>
      <c r="D10" s="67"/>
      <c r="E10" s="162"/>
      <c r="F10" s="162"/>
      <c r="G10" s="162"/>
      <c r="H10" s="163"/>
    </row>
    <row r="11" s="28" customFormat="1" ht="15" customHeight="1" spans="1:8">
      <c r="A11" s="58" t="s">
        <v>88</v>
      </c>
      <c r="B11" s="59" t="s">
        <v>89</v>
      </c>
      <c r="C11" s="164">
        <f>C12+C16</f>
        <v>5552.8</v>
      </c>
      <c r="D11" s="165">
        <f>D12+D16</f>
        <v>5201.4</v>
      </c>
      <c r="E11" s="166">
        <f>E12</f>
        <v>351.4</v>
      </c>
      <c r="F11" s="167"/>
      <c r="G11" s="167"/>
      <c r="H11" s="168"/>
    </row>
    <row r="12" s="28" customFormat="1" ht="15" customHeight="1" spans="1:8">
      <c r="A12" s="58" t="s">
        <v>90</v>
      </c>
      <c r="B12" s="59" t="s">
        <v>91</v>
      </c>
      <c r="C12" s="164">
        <f>C13+C14+C15</f>
        <v>5453.8</v>
      </c>
      <c r="D12" s="165">
        <f>D13+D14+D15</f>
        <v>5102.4</v>
      </c>
      <c r="E12" s="166">
        <f>E14+E15</f>
        <v>351.4</v>
      </c>
      <c r="F12" s="167"/>
      <c r="G12" s="167"/>
      <c r="H12" s="168"/>
    </row>
    <row r="13" ht="15" customHeight="1" spans="1:8">
      <c r="A13" s="62" t="s">
        <v>92</v>
      </c>
      <c r="B13" s="169" t="s">
        <v>93</v>
      </c>
      <c r="C13" s="170">
        <v>2356.1</v>
      </c>
      <c r="D13" s="171">
        <v>2356.1</v>
      </c>
      <c r="E13" s="172"/>
      <c r="F13" s="162"/>
      <c r="G13" s="162"/>
      <c r="H13" s="163"/>
    </row>
    <row r="14" ht="15" customHeight="1" spans="1:8">
      <c r="A14" s="62" t="s">
        <v>94</v>
      </c>
      <c r="B14" s="63" t="s">
        <v>95</v>
      </c>
      <c r="C14" s="170">
        <v>339.4</v>
      </c>
      <c r="D14" s="171"/>
      <c r="E14" s="172">
        <v>339.4</v>
      </c>
      <c r="F14" s="162"/>
      <c r="G14" s="162"/>
      <c r="H14" s="163"/>
    </row>
    <row r="15" ht="15" customHeight="1" spans="1:8">
      <c r="A15" s="62" t="s">
        <v>96</v>
      </c>
      <c r="B15" s="63" t="s">
        <v>97</v>
      </c>
      <c r="C15" s="170">
        <v>2758.3</v>
      </c>
      <c r="D15" s="171">
        <v>2746.3</v>
      </c>
      <c r="E15" s="172">
        <v>12</v>
      </c>
      <c r="F15" s="162"/>
      <c r="G15" s="162"/>
      <c r="H15" s="163"/>
    </row>
    <row r="16" s="28" customFormat="1" ht="15" customHeight="1" spans="1:8">
      <c r="A16" s="58" t="s">
        <v>98</v>
      </c>
      <c r="B16" s="59" t="s">
        <v>99</v>
      </c>
      <c r="C16" s="164">
        <v>99</v>
      </c>
      <c r="D16" s="173">
        <v>99</v>
      </c>
      <c r="E16" s="174"/>
      <c r="F16" s="175"/>
      <c r="G16" s="175"/>
      <c r="H16" s="176"/>
    </row>
    <row r="17" ht="15" customHeight="1" spans="1:8">
      <c r="A17" s="62" t="s">
        <v>100</v>
      </c>
      <c r="B17" s="63" t="s">
        <v>101</v>
      </c>
      <c r="C17" s="177">
        <v>99</v>
      </c>
      <c r="D17" s="178">
        <v>99</v>
      </c>
      <c r="E17" s="179"/>
      <c r="F17" s="134"/>
      <c r="G17" s="134"/>
      <c r="H17" s="180"/>
    </row>
    <row r="18" ht="15" customHeight="1" spans="1:8">
      <c r="A18" s="95"/>
      <c r="B18" s="181"/>
      <c r="C18" s="170"/>
      <c r="D18" s="178"/>
      <c r="E18" s="179"/>
      <c r="F18" s="134"/>
      <c r="G18" s="134"/>
      <c r="H18" s="180"/>
    </row>
    <row r="19" ht="15" customHeight="1" spans="1:8">
      <c r="A19" s="96"/>
      <c r="B19" s="181"/>
      <c r="C19" s="170"/>
      <c r="D19" s="182"/>
      <c r="E19" s="183"/>
      <c r="F19" s="133"/>
      <c r="G19" s="133"/>
      <c r="H19" s="184"/>
    </row>
    <row r="20" ht="13.7" customHeight="1" spans="1:8">
      <c r="A20" s="103"/>
      <c r="B20" s="185"/>
      <c r="C20" s="186"/>
      <c r="D20" s="141"/>
      <c r="E20" s="141"/>
      <c r="F20" s="141"/>
      <c r="G20" s="141"/>
      <c r="H20" s="187"/>
    </row>
    <row r="21" ht="21.75" customHeight="1" spans="1:8">
      <c r="A21" s="77" t="s">
        <v>110</v>
      </c>
      <c r="B21" s="78"/>
      <c r="C21" s="188"/>
      <c r="D21" s="188"/>
      <c r="E21" s="188"/>
      <c r="F21" s="188"/>
      <c r="G21" s="188"/>
      <c r="H21" s="188"/>
    </row>
  </sheetData>
  <mergeCells count="13">
    <mergeCell ref="A1:H1"/>
    <mergeCell ref="A4:B4"/>
    <mergeCell ref="A9:B9"/>
    <mergeCell ref="A10:B10"/>
    <mergeCell ref="A21:H21"/>
    <mergeCell ref="A5:A8"/>
    <mergeCell ref="B5:B8"/>
    <mergeCell ref="C4:C8"/>
    <mergeCell ref="D4:D8"/>
    <mergeCell ref="E4:E8"/>
    <mergeCell ref="F4:F8"/>
    <mergeCell ref="G4:G8"/>
    <mergeCell ref="H4:H8"/>
  </mergeCells>
  <pageMargins left="0.708333333333333" right="0.708333333333333" top="0.747916666666667" bottom="0.747916666666667" header="0.314583333333333" footer="0.314583333333333"/>
  <pageSetup paperSize="9" scale="9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6"/>
  <sheetViews>
    <sheetView zoomScale="80" zoomScaleNormal="80" topLeftCell="A4" workbookViewId="0">
      <selection activeCell="A20" sqref="A20"/>
    </sheetView>
  </sheetViews>
  <sheetFormatPr defaultColWidth="9" defaultRowHeight="13.5" outlineLevelCol="7"/>
  <cols>
    <col min="1" max="1" width="31.75" customWidth="1"/>
    <col min="2" max="2" width="5.625" customWidth="1"/>
    <col min="3" max="3" width="13.875" customWidth="1"/>
    <col min="4" max="4" width="30.75" customWidth="1"/>
    <col min="5" max="5" width="5.625" customWidth="1"/>
    <col min="6" max="6" width="14.875" customWidth="1"/>
    <col min="7" max="7" width="14.25" customWidth="1"/>
    <col min="8" max="8" width="18.625" customWidth="1"/>
  </cols>
  <sheetData>
    <row r="1" ht="25.5" spans="1:8">
      <c r="A1" s="30" t="s">
        <v>111</v>
      </c>
      <c r="B1" s="30"/>
      <c r="C1" s="30"/>
      <c r="D1" s="30"/>
      <c r="E1" s="30"/>
      <c r="F1" s="30"/>
      <c r="G1" s="30"/>
      <c r="H1" s="30"/>
    </row>
    <row r="2" ht="14.25" spans="1:8">
      <c r="A2" s="31"/>
      <c r="B2" s="31"/>
      <c r="C2" s="31"/>
      <c r="D2" s="31"/>
      <c r="E2" s="31"/>
      <c r="F2" s="31"/>
      <c r="G2" s="31"/>
      <c r="H2" s="15" t="s">
        <v>112</v>
      </c>
    </row>
    <row r="3" ht="13.7" customHeight="1" spans="1:8">
      <c r="A3" s="32" t="s">
        <v>2</v>
      </c>
      <c r="B3" s="31"/>
      <c r="C3" s="31"/>
      <c r="D3" s="31"/>
      <c r="E3" s="31"/>
      <c r="F3" s="31"/>
      <c r="G3" s="31"/>
      <c r="H3" s="18" t="s">
        <v>3</v>
      </c>
    </row>
    <row r="4" ht="16.5" customHeight="1" spans="1:8">
      <c r="A4" s="247" t="s">
        <v>113</v>
      </c>
      <c r="B4" s="108"/>
      <c r="C4" s="108"/>
      <c r="D4" s="248" t="s">
        <v>114</v>
      </c>
      <c r="E4" s="108"/>
      <c r="F4" s="109"/>
      <c r="G4" s="109"/>
      <c r="H4" s="110"/>
    </row>
    <row r="5" ht="15" customHeight="1" spans="1:8">
      <c r="A5" s="233" t="s">
        <v>6</v>
      </c>
      <c r="B5" s="249" t="s">
        <v>7</v>
      </c>
      <c r="C5" s="112" t="s">
        <v>115</v>
      </c>
      <c r="D5" s="234" t="s">
        <v>6</v>
      </c>
      <c r="E5" s="249" t="s">
        <v>7</v>
      </c>
      <c r="F5" s="250" t="s">
        <v>116</v>
      </c>
      <c r="G5" s="251" t="s">
        <v>117</v>
      </c>
      <c r="H5" s="252" t="s">
        <v>118</v>
      </c>
    </row>
    <row r="6" ht="13.7" customHeight="1" spans="1:8">
      <c r="A6" s="235" t="s">
        <v>9</v>
      </c>
      <c r="B6" s="118"/>
      <c r="C6" s="237" t="s">
        <v>10</v>
      </c>
      <c r="D6" s="237" t="s">
        <v>9</v>
      </c>
      <c r="E6" s="118"/>
      <c r="F6" s="119"/>
      <c r="G6" s="120"/>
      <c r="H6" s="121"/>
    </row>
    <row r="7" ht="13.7" customHeight="1" spans="1:8">
      <c r="A7" s="239" t="s">
        <v>119</v>
      </c>
      <c r="B7" s="240" t="s">
        <v>10</v>
      </c>
      <c r="C7" s="55">
        <v>5472.1</v>
      </c>
      <c r="D7" s="241" t="s">
        <v>13</v>
      </c>
      <c r="E7" s="122">
        <v>30</v>
      </c>
      <c r="F7" s="123"/>
      <c r="G7" s="123"/>
      <c r="H7" s="68"/>
    </row>
    <row r="8" ht="13.7" customHeight="1" spans="1:8">
      <c r="A8" s="124" t="s">
        <v>120</v>
      </c>
      <c r="B8" s="240" t="s">
        <v>11</v>
      </c>
      <c r="C8" s="55"/>
      <c r="D8" s="241" t="s">
        <v>15</v>
      </c>
      <c r="E8" s="122">
        <v>31</v>
      </c>
      <c r="F8" s="123"/>
      <c r="G8" s="123"/>
      <c r="H8" s="68"/>
    </row>
    <row r="9" ht="13.7" customHeight="1" spans="1:8">
      <c r="A9" s="95"/>
      <c r="B9" s="240" t="s">
        <v>17</v>
      </c>
      <c r="C9" s="55"/>
      <c r="D9" s="241" t="s">
        <v>18</v>
      </c>
      <c r="E9" s="122">
        <v>32</v>
      </c>
      <c r="F9" s="123"/>
      <c r="G9" s="123"/>
      <c r="H9" s="68"/>
    </row>
    <row r="10" ht="13.7" customHeight="1" spans="1:8">
      <c r="A10" s="95"/>
      <c r="B10" s="240" t="s">
        <v>20</v>
      </c>
      <c r="C10" s="55"/>
      <c r="D10" s="241" t="s">
        <v>21</v>
      </c>
      <c r="E10" s="122">
        <v>33</v>
      </c>
      <c r="F10" s="123"/>
      <c r="G10" s="123"/>
      <c r="H10" s="68"/>
    </row>
    <row r="11" ht="13.7" customHeight="1" spans="1:8">
      <c r="A11" s="95"/>
      <c r="B11" s="240" t="s">
        <v>23</v>
      </c>
      <c r="C11" s="55"/>
      <c r="D11" s="241" t="s">
        <v>24</v>
      </c>
      <c r="E11" s="122">
        <v>34</v>
      </c>
      <c r="F11" s="123"/>
      <c r="G11" s="123"/>
      <c r="H11" s="68"/>
    </row>
    <row r="12" ht="13.7" customHeight="1" spans="1:8">
      <c r="A12" s="95"/>
      <c r="B12" s="240" t="s">
        <v>26</v>
      </c>
      <c r="C12" s="55"/>
      <c r="D12" s="241" t="s">
        <v>27</v>
      </c>
      <c r="E12" s="122">
        <v>35</v>
      </c>
      <c r="F12" s="123"/>
      <c r="G12" s="123"/>
      <c r="H12" s="125"/>
    </row>
    <row r="13" ht="13.7" customHeight="1" spans="1:8">
      <c r="A13" s="95"/>
      <c r="B13" s="240" t="s">
        <v>28</v>
      </c>
      <c r="C13" s="55"/>
      <c r="D13" s="241" t="s">
        <v>29</v>
      </c>
      <c r="E13" s="122">
        <v>36</v>
      </c>
      <c r="F13" s="123"/>
      <c r="G13" s="123"/>
      <c r="H13" s="125"/>
    </row>
    <row r="14" ht="13.7" customHeight="1" spans="1:8">
      <c r="A14" s="95"/>
      <c r="B14" s="240" t="s">
        <v>30</v>
      </c>
      <c r="C14" s="55"/>
      <c r="D14" s="241" t="s">
        <v>31</v>
      </c>
      <c r="E14" s="122">
        <v>37</v>
      </c>
      <c r="F14" s="123"/>
      <c r="G14" s="123"/>
      <c r="H14" s="68"/>
    </row>
    <row r="15" ht="13.7" customHeight="1" spans="1:8">
      <c r="A15" s="95"/>
      <c r="B15" s="240" t="s">
        <v>32</v>
      </c>
      <c r="C15" s="55"/>
      <c r="D15" s="241" t="s">
        <v>33</v>
      </c>
      <c r="E15" s="122">
        <v>38</v>
      </c>
      <c r="F15" s="123"/>
      <c r="G15" s="123"/>
      <c r="H15" s="68"/>
    </row>
    <row r="16" ht="13.7" customHeight="1" spans="1:8">
      <c r="A16" s="95"/>
      <c r="B16" s="240" t="s">
        <v>34</v>
      </c>
      <c r="C16" s="55"/>
      <c r="D16" s="242" t="s">
        <v>35</v>
      </c>
      <c r="E16" s="122">
        <v>39</v>
      </c>
      <c r="F16" s="123"/>
      <c r="G16" s="123"/>
      <c r="H16" s="68"/>
    </row>
    <row r="17" ht="13.7" customHeight="1" spans="1:8">
      <c r="A17" s="95"/>
      <c r="B17" s="240" t="s">
        <v>36</v>
      </c>
      <c r="C17" s="69"/>
      <c r="D17" s="242" t="s">
        <v>37</v>
      </c>
      <c r="E17" s="122">
        <v>40</v>
      </c>
      <c r="F17" s="123"/>
      <c r="G17" s="123"/>
      <c r="H17" s="68"/>
    </row>
    <row r="18" ht="13.7" customHeight="1" spans="1:8">
      <c r="A18" s="95"/>
      <c r="B18" s="240" t="s">
        <v>38</v>
      </c>
      <c r="C18" s="55"/>
      <c r="D18" s="242" t="s">
        <v>39</v>
      </c>
      <c r="E18" s="122">
        <v>41</v>
      </c>
      <c r="F18" s="123"/>
      <c r="G18" s="123"/>
      <c r="H18" s="127"/>
    </row>
    <row r="19" ht="13.7" customHeight="1" spans="1:8">
      <c r="A19" s="95"/>
      <c r="B19" s="240" t="s">
        <v>40</v>
      </c>
      <c r="C19" s="55"/>
      <c r="D19" s="242" t="s">
        <v>41</v>
      </c>
      <c r="E19" s="122">
        <v>42</v>
      </c>
      <c r="F19" s="123"/>
      <c r="G19" s="123"/>
      <c r="H19" s="68"/>
    </row>
    <row r="20" ht="13.7" customHeight="1" spans="1:8">
      <c r="A20" s="96"/>
      <c r="B20" s="240" t="s">
        <v>42</v>
      </c>
      <c r="C20" s="55"/>
      <c r="D20" s="242" t="s">
        <v>43</v>
      </c>
      <c r="E20" s="122">
        <v>43</v>
      </c>
      <c r="F20" s="123">
        <f>G20</f>
        <v>5453.8</v>
      </c>
      <c r="G20" s="123">
        <v>5453.8</v>
      </c>
      <c r="H20" s="68"/>
    </row>
    <row r="21" ht="13.7" customHeight="1" spans="1:8">
      <c r="A21" s="96"/>
      <c r="B21" s="240" t="s">
        <v>44</v>
      </c>
      <c r="C21" s="55"/>
      <c r="D21" s="242" t="s">
        <v>45</v>
      </c>
      <c r="E21" s="122">
        <v>44</v>
      </c>
      <c r="F21" s="123"/>
      <c r="G21" s="123"/>
      <c r="H21" s="68"/>
    </row>
    <row r="22" ht="13.7" customHeight="1" spans="1:8">
      <c r="A22" s="96"/>
      <c r="B22" s="240" t="s">
        <v>46</v>
      </c>
      <c r="C22" s="55"/>
      <c r="D22" s="242" t="s">
        <v>47</v>
      </c>
      <c r="E22" s="122">
        <v>45</v>
      </c>
      <c r="F22" s="123"/>
      <c r="G22" s="123"/>
      <c r="H22" s="68"/>
    </row>
    <row r="23" ht="13.7" customHeight="1" spans="1:8">
      <c r="A23" s="96"/>
      <c r="B23" s="240" t="s">
        <v>48</v>
      </c>
      <c r="C23" s="126"/>
      <c r="D23" s="242" t="s">
        <v>49</v>
      </c>
      <c r="E23" s="122">
        <v>46</v>
      </c>
      <c r="F23" s="123"/>
      <c r="G23" s="123"/>
      <c r="H23" s="68"/>
    </row>
    <row r="24" ht="13.7" customHeight="1" spans="1:8">
      <c r="A24" s="96"/>
      <c r="B24" s="240" t="s">
        <v>50</v>
      </c>
      <c r="C24" s="126"/>
      <c r="D24" s="242" t="s">
        <v>51</v>
      </c>
      <c r="E24" s="122">
        <v>47</v>
      </c>
      <c r="F24" s="123"/>
      <c r="G24" s="123"/>
      <c r="H24" s="68"/>
    </row>
    <row r="25" ht="13.7" customHeight="1" spans="1:8">
      <c r="A25" s="96"/>
      <c r="B25" s="240" t="s">
        <v>52</v>
      </c>
      <c r="C25" s="126"/>
      <c r="D25" s="242" t="s">
        <v>53</v>
      </c>
      <c r="E25" s="122">
        <v>48</v>
      </c>
      <c r="F25" s="123">
        <f>G25</f>
        <v>99</v>
      </c>
      <c r="G25" s="123">
        <v>99</v>
      </c>
      <c r="H25" s="68"/>
    </row>
    <row r="26" ht="13.7" customHeight="1" spans="1:8">
      <c r="A26" s="96"/>
      <c r="B26" s="240" t="s">
        <v>54</v>
      </c>
      <c r="C26" s="126"/>
      <c r="D26" s="242" t="s">
        <v>55</v>
      </c>
      <c r="E26" s="122">
        <v>49</v>
      </c>
      <c r="F26" s="123"/>
      <c r="G26" s="123"/>
      <c r="H26" s="68"/>
    </row>
    <row r="27" ht="13.7" customHeight="1" spans="1:8">
      <c r="A27" s="96"/>
      <c r="B27" s="240" t="s">
        <v>56</v>
      </c>
      <c r="C27" s="126"/>
      <c r="D27" s="253" t="s">
        <v>57</v>
      </c>
      <c r="E27" s="122">
        <v>50</v>
      </c>
      <c r="F27" s="123"/>
      <c r="G27" s="123"/>
      <c r="H27" s="68"/>
    </row>
    <row r="28" ht="13.7" customHeight="1" spans="1:8">
      <c r="A28" s="96"/>
      <c r="B28" s="240" t="s">
        <v>58</v>
      </c>
      <c r="C28" s="126"/>
      <c r="D28" s="253" t="s">
        <v>121</v>
      </c>
      <c r="E28" s="122">
        <v>51</v>
      </c>
      <c r="F28" s="123"/>
      <c r="G28" s="123"/>
      <c r="H28" s="68"/>
    </row>
    <row r="29" ht="13.7" customHeight="1" spans="1:8">
      <c r="A29" s="96"/>
      <c r="B29" s="240" t="s">
        <v>60</v>
      </c>
      <c r="C29" s="126"/>
      <c r="D29" s="253" t="s">
        <v>122</v>
      </c>
      <c r="E29" s="122">
        <v>52</v>
      </c>
      <c r="F29" s="122"/>
      <c r="G29" s="122"/>
      <c r="H29" s="129"/>
    </row>
    <row r="30" ht="13.7" customHeight="1" spans="1:8">
      <c r="A30" s="243" t="s">
        <v>62</v>
      </c>
      <c r="B30" s="240" t="s">
        <v>63</v>
      </c>
      <c r="C30" s="60">
        <f>C7</f>
        <v>5472.1</v>
      </c>
      <c r="D30" s="244" t="s">
        <v>64</v>
      </c>
      <c r="E30" s="122">
        <v>53</v>
      </c>
      <c r="F30" s="123">
        <v>5552.8</v>
      </c>
      <c r="G30" s="131"/>
      <c r="H30" s="132"/>
    </row>
    <row r="31" ht="13.7" customHeight="1" spans="1:8">
      <c r="A31" s="96" t="s">
        <v>123</v>
      </c>
      <c r="B31" s="240" t="s">
        <v>66</v>
      </c>
      <c r="C31" s="55">
        <v>455.5</v>
      </c>
      <c r="D31" s="133" t="s">
        <v>124</v>
      </c>
      <c r="E31" s="122">
        <v>54</v>
      </c>
      <c r="F31" s="123">
        <v>374.8</v>
      </c>
      <c r="G31" s="131"/>
      <c r="H31" s="132"/>
    </row>
    <row r="32" ht="13.7" customHeight="1" spans="1:8">
      <c r="A32" s="96" t="s">
        <v>125</v>
      </c>
      <c r="B32" s="240" t="s">
        <v>69</v>
      </c>
      <c r="C32" s="55">
        <v>455.5</v>
      </c>
      <c r="D32" s="134"/>
      <c r="E32" s="122">
        <v>55</v>
      </c>
      <c r="F32" s="131"/>
      <c r="G32" s="131"/>
      <c r="H32" s="135"/>
    </row>
    <row r="33" ht="13.7" customHeight="1" spans="1:8">
      <c r="A33" s="99" t="s">
        <v>126</v>
      </c>
      <c r="B33" s="240" t="s">
        <v>71</v>
      </c>
      <c r="C33" s="101"/>
      <c r="D33" s="136"/>
      <c r="E33" s="122">
        <v>56</v>
      </c>
      <c r="F33" s="137"/>
      <c r="G33" s="137"/>
      <c r="H33" s="138"/>
    </row>
    <row r="34" ht="13.7" customHeight="1" spans="1:8">
      <c r="A34" s="99"/>
      <c r="B34" s="100">
        <v>28</v>
      </c>
      <c r="C34" s="101"/>
      <c r="D34" s="136"/>
      <c r="E34" s="122">
        <v>57</v>
      </c>
      <c r="F34" s="137"/>
      <c r="G34" s="137"/>
      <c r="H34" s="138"/>
    </row>
    <row r="35" s="28" customFormat="1" ht="13.7" customHeight="1" spans="1:8">
      <c r="A35" s="254" t="s">
        <v>127</v>
      </c>
      <c r="B35" s="139">
        <v>29</v>
      </c>
      <c r="C35" s="140">
        <v>5927.6</v>
      </c>
      <c r="D35" s="255" t="s">
        <v>128</v>
      </c>
      <c r="E35" s="142">
        <v>58</v>
      </c>
      <c r="F35" s="143">
        <f>F30+F31</f>
        <v>5927.6</v>
      </c>
      <c r="G35" s="144"/>
      <c r="H35" s="145"/>
    </row>
    <row r="36" ht="13.7" customHeight="1" spans="1:8">
      <c r="A36" s="77" t="s">
        <v>129</v>
      </c>
      <c r="B36" s="78"/>
      <c r="C36" s="78"/>
      <c r="D36" s="78"/>
      <c r="E36" s="78"/>
      <c r="F36" s="78"/>
      <c r="G36" s="78"/>
      <c r="H36" s="78"/>
    </row>
  </sheetData>
  <mergeCells count="10">
    <mergeCell ref="A1:H1"/>
    <mergeCell ref="A4:C4"/>
    <mergeCell ref="D4:H4"/>
    <mergeCell ref="F30:H30"/>
    <mergeCell ref="F31:H31"/>
    <mergeCell ref="F35:H35"/>
    <mergeCell ref="A36:H36"/>
    <mergeCell ref="F5:F6"/>
    <mergeCell ref="G5:G6"/>
    <mergeCell ref="H5:H6"/>
  </mergeCells>
  <pageMargins left="0.708333333333333" right="0.708333333333333" top="0.747916666666667" bottom="0.747916666666667" header="0.314583333333333" footer="0.314583333333333"/>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zoomScale="80" zoomScaleNormal="80" workbookViewId="0">
      <selection activeCell="C13" sqref="C13"/>
    </sheetView>
  </sheetViews>
  <sheetFormatPr defaultColWidth="9" defaultRowHeight="13.5" outlineLevelCol="4"/>
  <cols>
    <col min="1" max="1" width="13.875" customWidth="1"/>
    <col min="2" max="2" width="25" customWidth="1"/>
    <col min="3" max="5" width="32.625" customWidth="1"/>
  </cols>
  <sheetData>
    <row r="1" ht="25.5" spans="1:5">
      <c r="A1" s="29" t="s">
        <v>130</v>
      </c>
      <c r="B1" s="30"/>
      <c r="C1" s="30"/>
      <c r="D1" s="30"/>
      <c r="E1" s="30"/>
    </row>
    <row r="2" ht="14.25" spans="1:5">
      <c r="A2" s="31"/>
      <c r="B2" s="31"/>
      <c r="C2" s="31"/>
      <c r="D2" s="31"/>
      <c r="E2" s="15" t="s">
        <v>131</v>
      </c>
    </row>
    <row r="3" ht="19.5" customHeight="1" spans="1:5">
      <c r="A3" s="32" t="s">
        <v>2</v>
      </c>
      <c r="B3" s="31"/>
      <c r="C3" s="31"/>
      <c r="D3" s="31"/>
      <c r="E3" s="18" t="s">
        <v>3</v>
      </c>
    </row>
    <row r="4" ht="20.25" customHeight="1" spans="1:5">
      <c r="A4" s="33" t="s">
        <v>77</v>
      </c>
      <c r="B4" s="34"/>
      <c r="C4" s="35" t="s">
        <v>132</v>
      </c>
      <c r="D4" s="256" t="s">
        <v>105</v>
      </c>
      <c r="E4" s="257" t="s">
        <v>106</v>
      </c>
    </row>
    <row r="5" ht="16.5" customHeight="1" spans="1:5">
      <c r="A5" s="258" t="s">
        <v>6</v>
      </c>
      <c r="B5" s="259" t="s">
        <v>7</v>
      </c>
      <c r="C5" s="40"/>
      <c r="D5" s="41"/>
      <c r="E5" s="42"/>
    </row>
    <row r="6" ht="13.7" customHeight="1" spans="1:5">
      <c r="A6" s="38" t="s">
        <v>133</v>
      </c>
      <c r="B6" s="39" t="s">
        <v>85</v>
      </c>
      <c r="C6" s="40"/>
      <c r="D6" s="41"/>
      <c r="E6" s="42"/>
    </row>
    <row r="7" ht="13.7" customHeight="1" spans="1:5">
      <c r="A7" s="43"/>
      <c r="B7" s="81"/>
      <c r="C7" s="40"/>
      <c r="D7" s="41"/>
      <c r="E7" s="42"/>
    </row>
    <row r="8" ht="13.7" customHeight="1" spans="1:5">
      <c r="A8" s="45"/>
      <c r="B8" s="82"/>
      <c r="C8" s="47"/>
      <c r="D8" s="48"/>
      <c r="E8" s="49"/>
    </row>
    <row r="9" ht="21.75" customHeight="1" spans="1:5">
      <c r="A9" s="50" t="s">
        <v>86</v>
      </c>
      <c r="B9" s="51"/>
      <c r="C9" s="83">
        <v>1</v>
      </c>
      <c r="D9" s="84">
        <v>2</v>
      </c>
      <c r="E9" s="85">
        <v>3</v>
      </c>
    </row>
    <row r="10" ht="15" customHeight="1" spans="1:5">
      <c r="A10" s="50" t="s">
        <v>87</v>
      </c>
      <c r="B10" s="51"/>
      <c r="C10" s="55"/>
      <c r="D10" s="86"/>
      <c r="E10" s="87"/>
    </row>
    <row r="11" ht="15" customHeight="1" spans="1:5">
      <c r="A11" s="58" t="s">
        <v>88</v>
      </c>
      <c r="B11" s="59" t="s">
        <v>89</v>
      </c>
      <c r="C11" s="88">
        <f>C12+C16</f>
        <v>5552.8</v>
      </c>
      <c r="D11" s="89">
        <f>D12+D16</f>
        <v>5201.4</v>
      </c>
      <c r="E11" s="90">
        <f>E12</f>
        <v>351.4</v>
      </c>
    </row>
    <row r="12" ht="15" customHeight="1" spans="1:5">
      <c r="A12" s="58" t="s">
        <v>90</v>
      </c>
      <c r="B12" s="59" t="s">
        <v>91</v>
      </c>
      <c r="C12" s="88">
        <f>C13+C14+C15</f>
        <v>5453.8</v>
      </c>
      <c r="D12" s="89">
        <f>D13+D14+D15</f>
        <v>5102.4</v>
      </c>
      <c r="E12" s="90">
        <f>E14+E15</f>
        <v>351.4</v>
      </c>
    </row>
    <row r="13" ht="15" customHeight="1" spans="1:5">
      <c r="A13" s="62" t="s">
        <v>92</v>
      </c>
      <c r="B13" s="91" t="s">
        <v>93</v>
      </c>
      <c r="C13" s="92">
        <v>2356.1</v>
      </c>
      <c r="D13" s="86">
        <v>2356.1</v>
      </c>
      <c r="E13" s="93"/>
    </row>
    <row r="14" ht="15" customHeight="1" spans="1:5">
      <c r="A14" s="62" t="s">
        <v>94</v>
      </c>
      <c r="B14" s="63" t="s">
        <v>95</v>
      </c>
      <c r="C14" s="92">
        <v>339.4</v>
      </c>
      <c r="D14" s="86"/>
      <c r="E14" s="93">
        <v>339.4</v>
      </c>
    </row>
    <row r="15" ht="15" customHeight="1" spans="1:5">
      <c r="A15" s="62" t="s">
        <v>96</v>
      </c>
      <c r="B15" s="63" t="s">
        <v>97</v>
      </c>
      <c r="C15" s="92">
        <v>2758.3</v>
      </c>
      <c r="D15" s="86">
        <v>2746.3</v>
      </c>
      <c r="E15" s="93">
        <v>12</v>
      </c>
    </row>
    <row r="16" ht="15" customHeight="1" spans="1:5">
      <c r="A16" s="58" t="s">
        <v>98</v>
      </c>
      <c r="B16" s="59" t="s">
        <v>99</v>
      </c>
      <c r="C16" s="88">
        <v>99</v>
      </c>
      <c r="D16" s="60">
        <v>99</v>
      </c>
      <c r="E16" s="66"/>
    </row>
    <row r="17" ht="15" customHeight="1" spans="1:5">
      <c r="A17" s="62" t="s">
        <v>100</v>
      </c>
      <c r="B17" s="63" t="s">
        <v>101</v>
      </c>
      <c r="C17" s="94">
        <v>99</v>
      </c>
      <c r="D17" s="55">
        <v>99</v>
      </c>
      <c r="E17" s="68"/>
    </row>
    <row r="18" ht="15" customHeight="1" spans="1:5">
      <c r="A18" s="95"/>
      <c r="B18" s="56"/>
      <c r="C18" s="55"/>
      <c r="D18" s="55"/>
      <c r="E18" s="87"/>
    </row>
    <row r="19" ht="15" customHeight="1" spans="1:5">
      <c r="A19" s="95"/>
      <c r="B19" s="56"/>
      <c r="C19" s="55"/>
      <c r="D19" s="55"/>
      <c r="E19" s="87"/>
    </row>
    <row r="20" ht="15" customHeight="1" spans="1:5">
      <c r="A20" s="96"/>
      <c r="B20" s="56"/>
      <c r="C20" s="55"/>
      <c r="D20" s="55"/>
      <c r="E20" s="87"/>
    </row>
    <row r="21" ht="15" customHeight="1" spans="1:5">
      <c r="A21" s="96"/>
      <c r="B21" s="56"/>
      <c r="C21" s="55"/>
      <c r="D21" s="55"/>
      <c r="E21" s="87"/>
    </row>
    <row r="22" ht="15" customHeight="1" spans="1:5">
      <c r="A22" s="96"/>
      <c r="B22" s="56"/>
      <c r="C22" s="55"/>
      <c r="D22" s="55"/>
      <c r="E22" s="87"/>
    </row>
    <row r="23" ht="15" customHeight="1" spans="1:5">
      <c r="A23" s="96"/>
      <c r="B23" s="56"/>
      <c r="C23" s="55"/>
      <c r="D23" s="55"/>
      <c r="E23" s="87"/>
    </row>
    <row r="24" ht="15" customHeight="1" spans="1:5">
      <c r="A24" s="97"/>
      <c r="B24" s="56"/>
      <c r="C24" s="55"/>
      <c r="D24" s="98"/>
      <c r="E24" s="87"/>
    </row>
    <row r="25" ht="13.7" customHeight="1" spans="1:5">
      <c r="A25" s="99"/>
      <c r="B25" s="100"/>
      <c r="C25" s="101"/>
      <c r="D25" s="102"/>
      <c r="E25" s="87"/>
    </row>
    <row r="26" ht="13.7" customHeight="1" spans="1:5">
      <c r="A26" s="103"/>
      <c r="B26" s="104"/>
      <c r="C26" s="74"/>
      <c r="D26" s="105"/>
      <c r="E26" s="106"/>
    </row>
    <row r="27" ht="17.25" customHeight="1" spans="1:5">
      <c r="A27" s="77" t="s">
        <v>134</v>
      </c>
      <c r="B27" s="78"/>
      <c r="C27" s="78"/>
      <c r="D27" s="78"/>
      <c r="E27" s="78"/>
    </row>
  </sheetData>
  <mergeCells count="10">
    <mergeCell ref="A1:E1"/>
    <mergeCell ref="A4:B4"/>
    <mergeCell ref="A9:B9"/>
    <mergeCell ref="A10:B10"/>
    <mergeCell ref="A27:E27"/>
    <mergeCell ref="A6:A8"/>
    <mergeCell ref="B6:B8"/>
    <mergeCell ref="C4:C8"/>
    <mergeCell ref="D4:D8"/>
    <mergeCell ref="E4:E8"/>
  </mergeCells>
  <pageMargins left="0.708333333333333" right="0.708333333333333" top="0.747916666666667" bottom="0.747916666666667" header="0.314583333333333" footer="0.314583333333333"/>
  <pageSetup paperSize="9" scale="9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1"/>
  <sheetViews>
    <sheetView zoomScale="80" zoomScaleNormal="80" workbookViewId="0">
      <selection activeCell="A1" sqref="A1:E10"/>
    </sheetView>
  </sheetViews>
  <sheetFormatPr defaultColWidth="9" defaultRowHeight="13.5" outlineLevelCol="4"/>
  <cols>
    <col min="1" max="1" width="15.5" customWidth="1"/>
    <col min="2" max="2" width="20.25" customWidth="1"/>
    <col min="3" max="5" width="32.625" customWidth="1"/>
  </cols>
  <sheetData>
    <row r="1" ht="25.5" spans="1:5">
      <c r="A1" s="29" t="s">
        <v>135</v>
      </c>
      <c r="B1" s="30"/>
      <c r="C1" s="30"/>
      <c r="D1" s="30"/>
      <c r="E1" s="30"/>
    </row>
    <row r="2" ht="14.25" spans="1:5">
      <c r="A2" s="31"/>
      <c r="B2" s="31"/>
      <c r="C2" s="31"/>
      <c r="D2" s="31"/>
      <c r="E2" s="15" t="s">
        <v>136</v>
      </c>
    </row>
    <row r="3" ht="19.5" customHeight="1" spans="1:5">
      <c r="A3" s="32" t="s">
        <v>2</v>
      </c>
      <c r="B3" s="31"/>
      <c r="C3" s="31"/>
      <c r="D3" s="31"/>
      <c r="E3" s="18" t="s">
        <v>3</v>
      </c>
    </row>
    <row r="4" ht="20.25" customHeight="1" spans="1:5">
      <c r="A4" s="33" t="s">
        <v>77</v>
      </c>
      <c r="B4" s="34"/>
      <c r="C4" s="35" t="s">
        <v>64</v>
      </c>
      <c r="D4" s="256" t="s">
        <v>137</v>
      </c>
      <c r="E4" s="37" t="s">
        <v>138</v>
      </c>
    </row>
    <row r="5" ht="16.5" customHeight="1" spans="1:5">
      <c r="A5" s="38" t="s">
        <v>139</v>
      </c>
      <c r="B5" s="39" t="s">
        <v>85</v>
      </c>
      <c r="C5" s="40"/>
      <c r="D5" s="41"/>
      <c r="E5" s="42"/>
    </row>
    <row r="6" ht="13.7" customHeight="1" spans="1:5">
      <c r="A6" s="43"/>
      <c r="B6" s="44"/>
      <c r="C6" s="40"/>
      <c r="D6" s="41"/>
      <c r="E6" s="42"/>
    </row>
    <row r="7" ht="13.7" customHeight="1" spans="1:5">
      <c r="A7" s="43"/>
      <c r="B7" s="44"/>
      <c r="C7" s="40"/>
      <c r="D7" s="41"/>
      <c r="E7" s="42"/>
    </row>
    <row r="8" ht="13.7" customHeight="1" spans="1:5">
      <c r="A8" s="45"/>
      <c r="B8" s="46"/>
      <c r="C8" s="47"/>
      <c r="D8" s="48"/>
      <c r="E8" s="49"/>
    </row>
    <row r="9" ht="21.75" customHeight="1" spans="1:5">
      <c r="A9" s="50" t="s">
        <v>86</v>
      </c>
      <c r="B9" s="51"/>
      <c r="C9" s="52">
        <v>1</v>
      </c>
      <c r="D9" s="53">
        <v>2</v>
      </c>
      <c r="E9" s="54">
        <v>3</v>
      </c>
    </row>
    <row r="10" ht="15" customHeight="1" spans="1:5">
      <c r="A10" s="50" t="s">
        <v>87</v>
      </c>
      <c r="B10" s="51"/>
      <c r="C10" s="55">
        <f>C11+C17+C32+C39</f>
        <v>5201.3</v>
      </c>
      <c r="D10" s="56">
        <f>D11+D32</f>
        <v>4970.2</v>
      </c>
      <c r="E10" s="57">
        <f>E17+E39</f>
        <v>231.1</v>
      </c>
    </row>
    <row r="11" s="28" customFormat="1" ht="15" customHeight="1" spans="1:5">
      <c r="A11" s="58" t="s">
        <v>140</v>
      </c>
      <c r="B11" s="59" t="s">
        <v>141</v>
      </c>
      <c r="C11" s="60">
        <f>C12+C13+C14+C15+C16</f>
        <v>1703</v>
      </c>
      <c r="D11" s="60">
        <f>D12+D13+D14+D15+D16</f>
        <v>1703</v>
      </c>
      <c r="E11" s="61"/>
    </row>
    <row r="12" ht="15" customHeight="1" spans="1:5">
      <c r="A12" s="62" t="s">
        <v>142</v>
      </c>
      <c r="B12" s="63" t="s">
        <v>143</v>
      </c>
      <c r="C12" s="55">
        <v>485.3</v>
      </c>
      <c r="D12" s="55">
        <v>485.3</v>
      </c>
      <c r="E12" s="64"/>
    </row>
    <row r="13" ht="15" customHeight="1" spans="1:5">
      <c r="A13" s="62" t="s">
        <v>144</v>
      </c>
      <c r="B13" s="63" t="s">
        <v>145</v>
      </c>
      <c r="C13" s="55">
        <v>602.4</v>
      </c>
      <c r="D13" s="55">
        <v>602.4</v>
      </c>
      <c r="E13" s="64"/>
    </row>
    <row r="14" ht="15" customHeight="1" spans="1:5">
      <c r="A14" s="62" t="s">
        <v>146</v>
      </c>
      <c r="B14" s="63" t="s">
        <v>147</v>
      </c>
      <c r="C14" s="55">
        <v>452.9</v>
      </c>
      <c r="D14" s="55">
        <v>452.9</v>
      </c>
      <c r="E14" s="64"/>
    </row>
    <row r="15" ht="15" customHeight="1" spans="1:5">
      <c r="A15" s="62" t="s">
        <v>148</v>
      </c>
      <c r="B15" s="63" t="s">
        <v>149</v>
      </c>
      <c r="C15" s="55">
        <v>11</v>
      </c>
      <c r="D15" s="55">
        <v>11</v>
      </c>
      <c r="E15" s="64"/>
    </row>
    <row r="16" ht="15" customHeight="1" spans="1:5">
      <c r="A16" s="62" t="s">
        <v>150</v>
      </c>
      <c r="B16" s="63" t="s">
        <v>151</v>
      </c>
      <c r="C16" s="55">
        <v>151.4</v>
      </c>
      <c r="D16" s="55">
        <v>151.4</v>
      </c>
      <c r="E16" s="64"/>
    </row>
    <row r="17" s="28" customFormat="1" ht="15" customHeight="1" spans="1:5">
      <c r="A17" s="58" t="s">
        <v>152</v>
      </c>
      <c r="B17" s="59" t="s">
        <v>153</v>
      </c>
      <c r="C17" s="60">
        <v>229.9</v>
      </c>
      <c r="D17" s="65"/>
      <c r="E17" s="66">
        <v>229.9</v>
      </c>
    </row>
    <row r="18" ht="15" customHeight="1" spans="1:5">
      <c r="A18" s="62" t="s">
        <v>154</v>
      </c>
      <c r="B18" s="63" t="s">
        <v>155</v>
      </c>
      <c r="C18" s="55">
        <v>29.2</v>
      </c>
      <c r="D18" s="67"/>
      <c r="E18" s="68">
        <v>29.2</v>
      </c>
    </row>
    <row r="19" ht="15" customHeight="1" spans="1:5">
      <c r="A19" s="62" t="s">
        <v>156</v>
      </c>
      <c r="B19" s="63" t="s">
        <v>157</v>
      </c>
      <c r="C19" s="55">
        <v>0.4</v>
      </c>
      <c r="D19" s="67"/>
      <c r="E19" s="68">
        <v>0.4</v>
      </c>
    </row>
    <row r="20" ht="15" customHeight="1" spans="1:5">
      <c r="A20" s="62" t="s">
        <v>158</v>
      </c>
      <c r="B20" s="63" t="s">
        <v>159</v>
      </c>
      <c r="C20" s="55">
        <v>17.4</v>
      </c>
      <c r="D20" s="67"/>
      <c r="E20" s="68">
        <v>17.4</v>
      </c>
    </row>
    <row r="21" ht="15" customHeight="1" spans="1:5">
      <c r="A21" s="62" t="s">
        <v>160</v>
      </c>
      <c r="B21" s="63" t="s">
        <v>161</v>
      </c>
      <c r="C21" s="55">
        <v>5.5</v>
      </c>
      <c r="D21" s="67"/>
      <c r="E21" s="68">
        <v>5.5</v>
      </c>
    </row>
    <row r="22" ht="15" customHeight="1" spans="1:5">
      <c r="A22" s="62" t="s">
        <v>162</v>
      </c>
      <c r="B22" s="63" t="s">
        <v>163</v>
      </c>
      <c r="C22" s="55">
        <v>13.4</v>
      </c>
      <c r="D22" s="67"/>
      <c r="E22" s="68">
        <v>13.4</v>
      </c>
    </row>
    <row r="23" ht="15" customHeight="1" spans="1:5">
      <c r="A23" s="62" t="s">
        <v>164</v>
      </c>
      <c r="B23" s="63" t="s">
        <v>165</v>
      </c>
      <c r="C23" s="55">
        <v>28.9</v>
      </c>
      <c r="D23" s="67"/>
      <c r="E23" s="68">
        <v>28.9</v>
      </c>
    </row>
    <row r="24" ht="15" customHeight="1" spans="1:5">
      <c r="A24" s="62" t="s">
        <v>166</v>
      </c>
      <c r="B24" s="63" t="s">
        <v>167</v>
      </c>
      <c r="C24" s="55">
        <v>3.1</v>
      </c>
      <c r="D24" s="67"/>
      <c r="E24" s="68">
        <v>3.1</v>
      </c>
    </row>
    <row r="25" ht="15" customHeight="1" spans="1:5">
      <c r="A25" s="62" t="s">
        <v>168</v>
      </c>
      <c r="B25" s="63" t="s">
        <v>169</v>
      </c>
      <c r="C25" s="55">
        <v>2.7</v>
      </c>
      <c r="D25" s="67"/>
      <c r="E25" s="68">
        <v>2.7</v>
      </c>
    </row>
    <row r="26" ht="15" customHeight="1" spans="1:5">
      <c r="A26" s="62" t="s">
        <v>170</v>
      </c>
      <c r="B26" s="63" t="s">
        <v>171</v>
      </c>
      <c r="C26" s="55">
        <v>2.1</v>
      </c>
      <c r="D26" s="67"/>
      <c r="E26" s="68">
        <v>2.1</v>
      </c>
    </row>
    <row r="27" ht="15" customHeight="1" spans="1:5">
      <c r="A27" s="62" t="s">
        <v>172</v>
      </c>
      <c r="B27" s="63" t="s">
        <v>173</v>
      </c>
      <c r="C27" s="55">
        <v>33.1</v>
      </c>
      <c r="D27" s="67"/>
      <c r="E27" s="68">
        <v>33.1</v>
      </c>
    </row>
    <row r="28" ht="15" customHeight="1" spans="1:5">
      <c r="A28" s="62" t="s">
        <v>174</v>
      </c>
      <c r="B28" s="63" t="s">
        <v>175</v>
      </c>
      <c r="C28" s="55">
        <v>9.9</v>
      </c>
      <c r="D28" s="67"/>
      <c r="E28" s="68">
        <v>9.9</v>
      </c>
    </row>
    <row r="29" ht="15" customHeight="1" spans="1:5">
      <c r="A29" s="62" t="s">
        <v>176</v>
      </c>
      <c r="B29" s="63" t="s">
        <v>177</v>
      </c>
      <c r="C29" s="55">
        <v>14.4</v>
      </c>
      <c r="D29" s="67"/>
      <c r="E29" s="68">
        <v>14.4</v>
      </c>
    </row>
    <row r="30" ht="15" customHeight="1" spans="1:5">
      <c r="A30" s="62" t="s">
        <v>178</v>
      </c>
      <c r="B30" s="63" t="s">
        <v>179</v>
      </c>
      <c r="C30" s="55">
        <v>28.3</v>
      </c>
      <c r="D30" s="67"/>
      <c r="E30" s="68">
        <v>28.3</v>
      </c>
    </row>
    <row r="31" ht="15" customHeight="1" spans="1:5">
      <c r="A31" s="62" t="s">
        <v>180</v>
      </c>
      <c r="B31" s="63" t="s">
        <v>181</v>
      </c>
      <c r="C31" s="55">
        <v>41.5</v>
      </c>
      <c r="D31" s="67"/>
      <c r="E31" s="68">
        <v>41.5</v>
      </c>
    </row>
    <row r="32" s="28" customFormat="1" ht="15" customHeight="1" spans="1:5">
      <c r="A32" s="58" t="s">
        <v>182</v>
      </c>
      <c r="B32" s="59" t="s">
        <v>183</v>
      </c>
      <c r="C32" s="60">
        <v>3267.2</v>
      </c>
      <c r="D32" s="60">
        <v>3267.2</v>
      </c>
      <c r="E32" s="61"/>
    </row>
    <row r="33" ht="15" customHeight="1" spans="1:5">
      <c r="A33" s="62" t="s">
        <v>184</v>
      </c>
      <c r="B33" s="63" t="s">
        <v>185</v>
      </c>
      <c r="C33" s="55">
        <v>108.5</v>
      </c>
      <c r="D33" s="55">
        <v>108.5</v>
      </c>
      <c r="E33" s="64"/>
    </row>
    <row r="34" ht="15" customHeight="1" spans="1:5">
      <c r="A34" s="62" t="s">
        <v>186</v>
      </c>
      <c r="B34" s="63" t="s">
        <v>187</v>
      </c>
      <c r="C34" s="55">
        <v>2790.2</v>
      </c>
      <c r="D34" s="55">
        <v>2790.2</v>
      </c>
      <c r="E34" s="64"/>
    </row>
    <row r="35" ht="15" customHeight="1" spans="1:5">
      <c r="A35" s="62" t="s">
        <v>188</v>
      </c>
      <c r="B35" s="63" t="s">
        <v>189</v>
      </c>
      <c r="C35" s="55">
        <v>22.5</v>
      </c>
      <c r="D35" s="55">
        <v>22.5</v>
      </c>
      <c r="E35" s="64"/>
    </row>
    <row r="36" ht="15" customHeight="1" spans="1:5">
      <c r="A36" s="62" t="s">
        <v>190</v>
      </c>
      <c r="B36" s="63" t="s">
        <v>191</v>
      </c>
      <c r="C36" s="69"/>
      <c r="D36" s="69"/>
      <c r="E36" s="64"/>
    </row>
    <row r="37" ht="15" customHeight="1" spans="1:5">
      <c r="A37" s="62" t="s">
        <v>192</v>
      </c>
      <c r="B37" s="63" t="s">
        <v>101</v>
      </c>
      <c r="C37" s="55">
        <v>201.7</v>
      </c>
      <c r="D37" s="55">
        <v>201.7</v>
      </c>
      <c r="E37" s="64"/>
    </row>
    <row r="38" ht="15" customHeight="1" spans="1:5">
      <c r="A38" s="62" t="s">
        <v>193</v>
      </c>
      <c r="B38" s="63" t="s">
        <v>194</v>
      </c>
      <c r="C38" s="55">
        <v>144.3</v>
      </c>
      <c r="D38" s="55">
        <v>144.3</v>
      </c>
      <c r="E38" s="64"/>
    </row>
    <row r="39" s="28" customFormat="1" ht="15" customHeight="1" spans="1:5">
      <c r="A39" s="70" t="s">
        <v>195</v>
      </c>
      <c r="B39" s="59" t="s">
        <v>196</v>
      </c>
      <c r="C39" s="60">
        <v>1.2</v>
      </c>
      <c r="D39" s="71"/>
      <c r="E39" s="66">
        <v>1.2</v>
      </c>
    </row>
    <row r="40" ht="15" customHeight="1" spans="1:5">
      <c r="A40" s="72" t="s">
        <v>197</v>
      </c>
      <c r="B40" s="73" t="s">
        <v>198</v>
      </c>
      <c r="C40" s="74">
        <v>1.2</v>
      </c>
      <c r="D40" s="75"/>
      <c r="E40" s="76">
        <v>1.2</v>
      </c>
    </row>
    <row r="41" ht="13.7" customHeight="1" spans="1:5">
      <c r="A41" s="77" t="s">
        <v>199</v>
      </c>
      <c r="B41" s="78"/>
      <c r="C41" s="78"/>
      <c r="D41" s="78"/>
      <c r="E41" s="78"/>
    </row>
  </sheetData>
  <mergeCells count="10">
    <mergeCell ref="A1:E1"/>
    <mergeCell ref="A4:B4"/>
    <mergeCell ref="A9:B9"/>
    <mergeCell ref="A10:B10"/>
    <mergeCell ref="A41:E41"/>
    <mergeCell ref="A5:A8"/>
    <mergeCell ref="B5:B8"/>
    <mergeCell ref="C4:C8"/>
    <mergeCell ref="D4:D8"/>
    <mergeCell ref="E4:E8"/>
  </mergeCells>
  <pageMargins left="0.708333333333333" right="0.708333333333333" top="0.747916666666667" bottom="0.747916666666667" header="0.314583333333333" footer="0.314583333333333"/>
  <pageSetup paperSize="9" scale="9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9"/>
  <sheetViews>
    <sheetView workbookViewId="0">
      <selection activeCell="F33" sqref="F33"/>
    </sheetView>
  </sheetViews>
  <sheetFormatPr defaultColWidth="9" defaultRowHeight="14.25" outlineLevelCol="5"/>
  <cols>
    <col min="1" max="1" width="21.625" style="2" customWidth="1"/>
    <col min="2" max="2" width="19.875" style="2" customWidth="1"/>
    <col min="3" max="5" width="16" style="2" customWidth="1"/>
    <col min="6" max="6" width="19.875" style="2" customWidth="1"/>
    <col min="7" max="16384" width="9" style="2"/>
  </cols>
  <sheetData>
    <row r="1" s="11" customFormat="1" ht="48" customHeight="1" spans="1:6">
      <c r="A1" s="14" t="s">
        <v>200</v>
      </c>
      <c r="B1" s="14"/>
      <c r="C1" s="14"/>
      <c r="D1" s="14"/>
      <c r="E1" s="14"/>
      <c r="F1" s="14"/>
    </row>
    <row r="2" s="12" customFormat="1" ht="17.25" customHeight="1" spans="6:6">
      <c r="F2" s="15" t="s">
        <v>201</v>
      </c>
    </row>
    <row r="3" s="12" customFormat="1" ht="21" customHeight="1" spans="1:6">
      <c r="A3" s="16" t="s">
        <v>2</v>
      </c>
      <c r="B3" s="17"/>
      <c r="C3" s="17"/>
      <c r="D3" s="17"/>
      <c r="E3" s="17"/>
      <c r="F3" s="18" t="s">
        <v>3</v>
      </c>
    </row>
    <row r="4" s="13" customFormat="1" ht="30" customHeight="1" spans="1:6">
      <c r="A4" s="19" t="s">
        <v>128</v>
      </c>
      <c r="B4" s="19" t="s">
        <v>202</v>
      </c>
      <c r="C4" s="20" t="s">
        <v>203</v>
      </c>
      <c r="D4" s="21"/>
      <c r="E4" s="22"/>
      <c r="F4" s="19" t="s">
        <v>171</v>
      </c>
    </row>
    <row r="5" s="13" customFormat="1" ht="39" customHeight="1" spans="1:6">
      <c r="A5" s="23"/>
      <c r="B5" s="23"/>
      <c r="C5" s="24" t="s">
        <v>204</v>
      </c>
      <c r="D5" s="24" t="s">
        <v>205</v>
      </c>
      <c r="E5" s="24" t="s">
        <v>206</v>
      </c>
      <c r="F5" s="23"/>
    </row>
    <row r="6" s="13" customFormat="1" ht="24" customHeight="1" spans="1:6">
      <c r="A6" s="23">
        <v>1</v>
      </c>
      <c r="B6" s="23">
        <v>2</v>
      </c>
      <c r="C6" s="24">
        <v>3</v>
      </c>
      <c r="D6" s="24">
        <v>4</v>
      </c>
      <c r="E6" s="24">
        <v>5</v>
      </c>
      <c r="F6" s="23">
        <v>6</v>
      </c>
    </row>
    <row r="7" s="13" customFormat="1" ht="44.25" customHeight="1" spans="1:6">
      <c r="A7" s="25">
        <v>80.9</v>
      </c>
      <c r="B7" s="25">
        <v>28.9</v>
      </c>
      <c r="C7" s="25">
        <v>44.3</v>
      </c>
      <c r="D7" s="25"/>
      <c r="E7" s="25">
        <v>44.3</v>
      </c>
      <c r="F7" s="25">
        <v>7.7</v>
      </c>
    </row>
    <row r="8" ht="27.95" customHeight="1" spans="1:6">
      <c r="A8" s="26" t="s">
        <v>207</v>
      </c>
      <c r="B8" s="26"/>
      <c r="C8" s="26"/>
      <c r="D8" s="26"/>
      <c r="E8" s="26"/>
      <c r="F8" s="26"/>
    </row>
    <row r="9" ht="24" customHeight="1" spans="1:6">
      <c r="A9" s="27" t="s">
        <v>208</v>
      </c>
      <c r="B9" s="27"/>
      <c r="C9" s="27"/>
      <c r="D9" s="27"/>
      <c r="E9" s="27"/>
      <c r="F9" s="27"/>
    </row>
  </sheetData>
  <mergeCells count="7">
    <mergeCell ref="A1:F1"/>
    <mergeCell ref="C4:E4"/>
    <mergeCell ref="A8:F8"/>
    <mergeCell ref="A9:F9"/>
    <mergeCell ref="A4:A5"/>
    <mergeCell ref="B4:B5"/>
    <mergeCell ref="F4:F5"/>
  </mergeCells>
  <printOptions horizontalCentered="1"/>
  <pageMargins left="0.354166666666667" right="0.354166666666667" top="0.786805555555556" bottom="0.786805555555556" header="0.511805555555556" footer="0.196527777777778"/>
  <pageSetup paperSize="9" orientation="landscape"/>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8"/>
  <sheetViews>
    <sheetView zoomScale="80" zoomScaleNormal="80" workbookViewId="0">
      <selection activeCell="J15" sqref="J15"/>
    </sheetView>
  </sheetViews>
  <sheetFormatPr defaultColWidth="9" defaultRowHeight="14.25" outlineLevelCol="7"/>
  <cols>
    <col min="1" max="1" width="13.625" style="2" customWidth="1"/>
    <col min="2" max="2" width="15.5" style="2" customWidth="1"/>
    <col min="3" max="3" width="13.5" style="2" customWidth="1"/>
    <col min="4" max="4" width="12.625" style="2" customWidth="1"/>
    <col min="5" max="5" width="13.375" style="2" customWidth="1"/>
    <col min="6" max="6" width="18.375" style="2" customWidth="1"/>
    <col min="7" max="7" width="15.875" style="2" customWidth="1"/>
    <col min="8" max="8" width="19.375" style="2" customWidth="1"/>
    <col min="9" max="16384" width="9" style="2"/>
  </cols>
  <sheetData>
    <row r="1" customHeight="1" spans="1:8">
      <c r="A1" s="3" t="s">
        <v>209</v>
      </c>
      <c r="B1" s="3"/>
      <c r="C1" s="3"/>
      <c r="D1" s="3"/>
      <c r="E1" s="3"/>
      <c r="F1" s="3"/>
      <c r="G1" s="3"/>
      <c r="H1" s="3"/>
    </row>
    <row r="2" ht="32.25" customHeight="1" spans="1:8">
      <c r="A2" s="3"/>
      <c r="B2" s="3"/>
      <c r="C2" s="3"/>
      <c r="D2" s="3"/>
      <c r="E2" s="3"/>
      <c r="F2" s="3"/>
      <c r="G2" s="3"/>
      <c r="H2" s="3"/>
    </row>
    <row r="3" ht="20.25" customHeight="1" spans="1:8">
      <c r="A3" s="3"/>
      <c r="B3" s="3"/>
      <c r="C3" s="3"/>
      <c r="D3" s="3"/>
      <c r="E3" s="3"/>
      <c r="F3" s="3"/>
      <c r="G3" s="3"/>
      <c r="H3" s="4" t="s">
        <v>210</v>
      </c>
    </row>
    <row r="4" ht="27" customHeight="1" spans="1:8">
      <c r="A4" s="5" t="s">
        <v>2</v>
      </c>
      <c r="B4" s="5"/>
      <c r="C4" s="5"/>
      <c r="D4" s="5"/>
      <c r="E4" s="6"/>
      <c r="F4" s="6"/>
      <c r="G4" s="7" t="s">
        <v>3</v>
      </c>
      <c r="H4" s="7"/>
    </row>
    <row r="5" s="1" customFormat="1" ht="24" customHeight="1" spans="1:8">
      <c r="A5" s="8" t="s">
        <v>211</v>
      </c>
      <c r="B5" s="8"/>
      <c r="C5" s="8"/>
      <c r="D5" s="8"/>
      <c r="E5" s="8" t="s">
        <v>212</v>
      </c>
      <c r="F5" s="8"/>
      <c r="G5" s="8"/>
      <c r="H5" s="8" t="s">
        <v>213</v>
      </c>
    </row>
    <row r="6" s="1" customFormat="1" ht="37.5" spans="1:8">
      <c r="A6" s="9" t="s">
        <v>214</v>
      </c>
      <c r="B6" s="9" t="s">
        <v>85</v>
      </c>
      <c r="C6" s="8"/>
      <c r="D6" s="8"/>
      <c r="E6" s="9" t="s">
        <v>204</v>
      </c>
      <c r="F6" s="9" t="s">
        <v>105</v>
      </c>
      <c r="G6" s="9" t="s">
        <v>106</v>
      </c>
      <c r="H6" s="8"/>
    </row>
    <row r="7" ht="20.1" customHeight="1" spans="1:8">
      <c r="A7" s="10"/>
      <c r="B7" s="10"/>
      <c r="C7" s="10"/>
      <c r="D7" s="10"/>
      <c r="E7" s="10"/>
      <c r="F7" s="10"/>
      <c r="G7" s="10"/>
      <c r="H7" s="10"/>
    </row>
    <row r="8" ht="20.1" customHeight="1" spans="1:8">
      <c r="A8" s="10"/>
      <c r="B8" s="10"/>
      <c r="C8" s="10"/>
      <c r="D8" s="10"/>
      <c r="E8" s="10"/>
      <c r="F8" s="10"/>
      <c r="G8" s="10"/>
      <c r="H8" s="10"/>
    </row>
    <row r="9" ht="20.1" customHeight="1" spans="1:8">
      <c r="A9" s="10"/>
      <c r="B9" s="10"/>
      <c r="C9" s="10"/>
      <c r="D9" s="10"/>
      <c r="E9" s="10"/>
      <c r="F9" s="10"/>
      <c r="G9" s="10"/>
      <c r="H9" s="10"/>
    </row>
    <row r="10" ht="20.1" customHeight="1" spans="1:8">
      <c r="A10" s="10"/>
      <c r="B10" s="10"/>
      <c r="C10" s="10"/>
      <c r="D10" s="10"/>
      <c r="E10" s="10"/>
      <c r="F10" s="10"/>
      <c r="G10" s="10"/>
      <c r="H10" s="10"/>
    </row>
    <row r="11" ht="20.1" customHeight="1" spans="1:8">
      <c r="A11" s="10"/>
      <c r="B11" s="10"/>
      <c r="C11" s="10"/>
      <c r="D11" s="10"/>
      <c r="E11" s="10"/>
      <c r="F11" s="10"/>
      <c r="G11" s="10"/>
      <c r="H11" s="10"/>
    </row>
    <row r="12" ht="20.1" customHeight="1" spans="1:8">
      <c r="A12" s="10"/>
      <c r="B12" s="10"/>
      <c r="C12" s="10"/>
      <c r="D12" s="10"/>
      <c r="E12" s="10"/>
      <c r="F12" s="10"/>
      <c r="G12" s="10"/>
      <c r="H12" s="10"/>
    </row>
    <row r="13" ht="20.1" customHeight="1" spans="1:8">
      <c r="A13" s="10"/>
      <c r="B13" s="10"/>
      <c r="C13" s="10"/>
      <c r="D13" s="10"/>
      <c r="E13" s="10"/>
      <c r="F13" s="10"/>
      <c r="G13" s="10"/>
      <c r="H13" s="10"/>
    </row>
    <row r="14" ht="20.1" customHeight="1" spans="1:8">
      <c r="A14" s="10"/>
      <c r="B14" s="10"/>
      <c r="C14" s="10"/>
      <c r="D14" s="10"/>
      <c r="E14" s="10"/>
      <c r="F14" s="10"/>
      <c r="G14" s="10"/>
      <c r="H14" s="10"/>
    </row>
    <row r="15" ht="20.1" customHeight="1" spans="1:8">
      <c r="A15" s="10"/>
      <c r="B15" s="10"/>
      <c r="C15" s="10"/>
      <c r="D15" s="10"/>
      <c r="E15" s="10"/>
      <c r="F15" s="10"/>
      <c r="G15" s="10"/>
      <c r="H15" s="10"/>
    </row>
    <row r="16" ht="20.1" customHeight="1" spans="1:8">
      <c r="A16" s="10"/>
      <c r="B16" s="10"/>
      <c r="C16" s="10"/>
      <c r="D16" s="10"/>
      <c r="E16" s="10"/>
      <c r="F16" s="10"/>
      <c r="G16" s="10"/>
      <c r="H16" s="10"/>
    </row>
    <row r="17" ht="20.1" customHeight="1" spans="1:8">
      <c r="A17" s="10"/>
      <c r="B17" s="10"/>
      <c r="C17" s="10"/>
      <c r="D17" s="10"/>
      <c r="E17" s="10"/>
      <c r="F17" s="10"/>
      <c r="G17" s="10"/>
      <c r="H17" s="10"/>
    </row>
    <row r="18" ht="20.1" customHeight="1" spans="1:8">
      <c r="A18" s="10"/>
      <c r="B18" s="10"/>
      <c r="C18" s="10"/>
      <c r="D18" s="10"/>
      <c r="E18" s="10"/>
      <c r="F18" s="10"/>
      <c r="G18" s="10"/>
      <c r="H18" s="10"/>
    </row>
  </sheetData>
  <mergeCells count="8">
    <mergeCell ref="A4:D4"/>
    <mergeCell ref="G4:H4"/>
    <mergeCell ref="A5:B5"/>
    <mergeCell ref="E5:G5"/>
    <mergeCell ref="C5:C6"/>
    <mergeCell ref="D5:D6"/>
    <mergeCell ref="H5:H6"/>
    <mergeCell ref="A1:H2"/>
  </mergeCells>
  <printOptions horizontalCentered="1"/>
  <pageMargins left="0.354166666666667" right="0.354166666666667" top="0.786805555555556" bottom="0.786805555555556" header="0.511805555555556" footer="0.196527777777778"/>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8</vt:i4>
      </vt:variant>
    </vt:vector>
  </HeadingPairs>
  <TitlesOfParts>
    <vt:vector size="8" baseType="lpstr">
      <vt:lpstr>收入支出决算总表01表</vt:lpstr>
      <vt:lpstr>收入决算表02表</vt:lpstr>
      <vt:lpstr>支出决算表03表</vt:lpstr>
      <vt:lpstr>财政拨款收支决算总表04表</vt:lpstr>
      <vt:lpstr>一般公共预算财政拨款支出决算表05表</vt:lpstr>
      <vt:lpstr>一般公共预算财政拨款基本支出决算表06表</vt:lpstr>
      <vt:lpstr>“三公”经费公共预算财政拨款支出决算表07表</vt:lpstr>
      <vt:lpstr>政府性基金预算财政拨款收入支出决算表08表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2016-08-28T05:32:00Z</dcterms:created>
  <cp:lastPrinted>2016-09-05T06:59:00Z</cp:lastPrinted>
  <dcterms:modified xsi:type="dcterms:W3CDTF">2016-09-05T08:30:09Z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